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70_atomi\05.HPアクセスレポート\"/>
    </mc:Choice>
  </mc:AlternateContent>
  <bookViews>
    <workbookView xWindow="0" yWindow="0" windowWidth="14580" windowHeight="5415"/>
  </bookViews>
  <sheets>
    <sheet name="2023年アクセス数月推移" sheetId="5" r:id="rId1"/>
    <sheet name="ＨＰアクセス数(12月)" sheetId="4" r:id="rId2"/>
    <sheet name="HPアクセス数(11月)" sheetId="3" r:id="rId3"/>
    <sheet name="HPアクセス数 (10月)" sheetId="2" r:id="rId4"/>
    <sheet name="HPアクセス数(9月)" sheetId="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3" i="1" l="1"/>
  <c r="I58" i="1"/>
  <c r="I57" i="1"/>
  <c r="I56" i="1"/>
  <c r="I52" i="1"/>
  <c r="I51" i="1"/>
  <c r="I50" i="1"/>
  <c r="I49" i="1"/>
  <c r="I48" i="1"/>
  <c r="I47" i="1"/>
  <c r="I42" i="1"/>
  <c r="I41" i="1"/>
  <c r="I40" i="1"/>
  <c r="I39" i="1"/>
  <c r="I38" i="1"/>
  <c r="I37" i="1"/>
  <c r="I36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G57" i="1" l="1"/>
  <c r="G56" i="1"/>
  <c r="G32" i="1" l="1"/>
  <c r="G31" i="1"/>
  <c r="G25" i="1"/>
  <c r="G24" i="1"/>
  <c r="G23" i="1"/>
  <c r="G22" i="1"/>
  <c r="G21" i="1"/>
  <c r="G52" i="1"/>
  <c r="G51" i="1"/>
  <c r="G50" i="1"/>
  <c r="G49" i="1"/>
  <c r="G48" i="1"/>
  <c r="G47" i="1"/>
  <c r="G43" i="1"/>
  <c r="G40" i="1"/>
  <c r="G39" i="1"/>
  <c r="G38" i="1"/>
  <c r="G37" i="1"/>
  <c r="G36" i="1"/>
  <c r="G30" i="1"/>
  <c r="G29" i="1"/>
  <c r="G28" i="1"/>
  <c r="G27" i="1"/>
</calcChain>
</file>

<file path=xl/sharedStrings.xml><?xml version="1.0" encoding="utf-8"?>
<sst xmlns="http://schemas.openxmlformats.org/spreadsheetml/2006/main" count="260" uniqueCount="129">
  <si>
    <t>練習会だより6月</t>
    <rPh sb="0" eb="2">
      <t>レンシュウ</t>
    </rPh>
    <rPh sb="2" eb="3">
      <t>カイ</t>
    </rPh>
    <rPh sb="7" eb="8">
      <t>ガツ</t>
    </rPh>
    <phoneticPr fontId="1"/>
  </si>
  <si>
    <t>練習会だより5月</t>
    <rPh sb="0" eb="2">
      <t>レンシュウ</t>
    </rPh>
    <rPh sb="2" eb="3">
      <t>カイ</t>
    </rPh>
    <rPh sb="7" eb="8">
      <t>ガツ</t>
    </rPh>
    <phoneticPr fontId="1"/>
  </si>
  <si>
    <t>練習会だより4月</t>
    <rPh sb="0" eb="2">
      <t>レンシュウ</t>
    </rPh>
    <rPh sb="2" eb="3">
      <t>カイ</t>
    </rPh>
    <rPh sb="7" eb="8">
      <t>ガツ</t>
    </rPh>
    <phoneticPr fontId="1"/>
  </si>
  <si>
    <t>年会費案内</t>
    <rPh sb="0" eb="2">
      <t>ネンカイ</t>
    </rPh>
    <rPh sb="2" eb="3">
      <t>ヒ</t>
    </rPh>
    <rPh sb="3" eb="5">
      <t>アンナイ</t>
    </rPh>
    <phoneticPr fontId="1"/>
  </si>
  <si>
    <t>新ホームページアクセス数</t>
    <rPh sb="0" eb="1">
      <t>シン</t>
    </rPh>
    <rPh sb="11" eb="12">
      <t>スウ</t>
    </rPh>
    <phoneticPr fontId="1"/>
  </si>
  <si>
    <t>投稿内容</t>
    <rPh sb="0" eb="2">
      <t>トウコウ</t>
    </rPh>
    <rPh sb="2" eb="4">
      <t>ナイヨウ</t>
    </rPh>
    <phoneticPr fontId="1"/>
  </si>
  <si>
    <t>練習会報告（6月1日）</t>
    <rPh sb="0" eb="2">
      <t>レンシュウ</t>
    </rPh>
    <rPh sb="2" eb="3">
      <t>カイ</t>
    </rPh>
    <rPh sb="7" eb="8">
      <t>ガツ</t>
    </rPh>
    <rPh sb="9" eb="10">
      <t>ヒ</t>
    </rPh>
    <phoneticPr fontId="1"/>
  </si>
  <si>
    <t>練習会報告（6月8日）</t>
    <rPh sb="0" eb="2">
      <t>レンシュウ</t>
    </rPh>
    <rPh sb="2" eb="3">
      <t>カイ</t>
    </rPh>
    <rPh sb="7" eb="8">
      <t>ガツ</t>
    </rPh>
    <rPh sb="9" eb="10">
      <t>ヒ</t>
    </rPh>
    <phoneticPr fontId="1"/>
  </si>
  <si>
    <t>練習会報告（6月15日）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</si>
  <si>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練習会報告（6月22日）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</si>
  <si>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練習会報告（6月29日）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</si>
  <si>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累計</t>
    <rPh sb="0" eb="2">
      <t>ルイケイ</t>
    </rPh>
    <phoneticPr fontId="1"/>
  </si>
  <si>
    <t>お知らせ</t>
    <rPh sb="1" eb="2">
      <t>シ</t>
    </rPh>
    <phoneticPr fontId="1"/>
  </si>
  <si>
    <t>フロントページ</t>
    <phoneticPr fontId="1"/>
  </si>
  <si>
    <t>クラブのご案内</t>
    <rPh sb="5" eb="7">
      <t>アンナイ</t>
    </rPh>
    <phoneticPr fontId="1"/>
  </si>
  <si>
    <t>アトミクラブ会員規約</t>
    <rPh sb="6" eb="8">
      <t>カイイン</t>
    </rPh>
    <rPh sb="8" eb="10">
      <t>キヤク</t>
    </rPh>
    <phoneticPr fontId="1"/>
  </si>
  <si>
    <t>リンク集</t>
    <rPh sb="3" eb="4">
      <t>シュウ</t>
    </rPh>
    <phoneticPr fontId="1"/>
  </si>
  <si>
    <t>練習内容</t>
    <rPh sb="0" eb="2">
      <t>レンシュウ</t>
    </rPh>
    <rPh sb="2" eb="4">
      <t>ナイヨウ</t>
    </rPh>
    <phoneticPr fontId="1"/>
  </si>
  <si>
    <t>1000ｍ×5～6本　代々木P</t>
    <rPh sb="9" eb="10">
      <t>ホン</t>
    </rPh>
    <rPh sb="11" eb="14">
      <t>ヨヨギ</t>
    </rPh>
    <phoneticPr fontId="1"/>
  </si>
  <si>
    <t>800ｍ×5～8本　織田F</t>
    <rPh sb="8" eb="9">
      <t>ホン</t>
    </rPh>
    <rPh sb="10" eb="12">
      <t>オダ</t>
    </rPh>
    <phoneticPr fontId="1"/>
  </si>
  <si>
    <t>400ｍ×10～13本　織田F</t>
    <rPh sb="10" eb="11">
      <t>ホン</t>
    </rPh>
    <rPh sb="12" eb="14">
      <t>オダ</t>
    </rPh>
    <phoneticPr fontId="1"/>
  </si>
  <si>
    <t>御殿場合宿報告</t>
    <rPh sb="0" eb="3">
      <t>ゴテンバ</t>
    </rPh>
    <rPh sb="3" eb="5">
      <t>ガッシュク</t>
    </rPh>
    <rPh sb="5" eb="7">
      <t>ホウコク</t>
    </rPh>
    <phoneticPr fontId="1"/>
  </si>
  <si>
    <t>練習会だより7月</t>
    <rPh sb="0" eb="2">
      <t>レンシュウ</t>
    </rPh>
    <rPh sb="2" eb="3">
      <t>カイ</t>
    </rPh>
    <rPh sb="7" eb="8">
      <t>ガツ</t>
    </rPh>
    <phoneticPr fontId="1"/>
  </si>
  <si>
    <t>タイム設定表</t>
    <rPh sb="3" eb="5">
      <t>セッテイ</t>
    </rPh>
    <rPh sb="5" eb="6">
      <t>ヒョウ</t>
    </rPh>
    <phoneticPr fontId="1"/>
  </si>
  <si>
    <t>固定ページ</t>
    <rPh sb="0" eb="2">
      <t>コテイ</t>
    </rPh>
    <phoneticPr fontId="1"/>
  </si>
  <si>
    <t>リンク先ページ</t>
    <rPh sb="3" eb="4">
      <t>サキ</t>
    </rPh>
    <phoneticPr fontId="1"/>
  </si>
  <si>
    <t>アトミを繋ぐ</t>
    <rPh sb="4" eb="5">
      <t>ツナ</t>
    </rPh>
    <phoneticPr fontId="1"/>
  </si>
  <si>
    <t>自主練習練習メニュー</t>
    <rPh sb="0" eb="2">
      <t>ジシュ</t>
    </rPh>
    <rPh sb="2" eb="4">
      <t>レンシュウ</t>
    </rPh>
    <rPh sb="4" eb="6">
      <t>レンシュウ</t>
    </rPh>
    <phoneticPr fontId="1"/>
  </si>
  <si>
    <t>差</t>
    <rPh sb="0" eb="1">
      <t>サ</t>
    </rPh>
    <phoneticPr fontId="1"/>
  </si>
  <si>
    <t>更新：</t>
    <rPh sb="0" eb="2">
      <t>コウシン</t>
    </rPh>
    <phoneticPr fontId="1"/>
  </si>
  <si>
    <t>練習会だより8月</t>
    <rPh sb="0" eb="2">
      <t>レンシュウ</t>
    </rPh>
    <rPh sb="2" eb="3">
      <t>カイ</t>
    </rPh>
    <rPh sb="7" eb="8">
      <t>ガツ</t>
    </rPh>
    <phoneticPr fontId="1"/>
  </si>
  <si>
    <t>1000ｍ×5～7本（旧）織田F</t>
    <rPh sb="9" eb="10">
      <t>ホン</t>
    </rPh>
    <rPh sb="11" eb="12">
      <t>キュウ</t>
    </rPh>
    <rPh sb="13" eb="15">
      <t>オダ</t>
    </rPh>
    <phoneticPr fontId="1"/>
  </si>
  <si>
    <t>400ｍ×10～14本　代々木P</t>
    <rPh sb="10" eb="11">
      <t>ホン</t>
    </rPh>
    <rPh sb="12" eb="15">
      <t>ヨヨギ</t>
    </rPh>
    <phoneticPr fontId="1"/>
  </si>
  <si>
    <t>練習会報告（7月27日）</t>
    <rPh sb="0" eb="2">
      <t>レンシュウ</t>
    </rPh>
    <rPh sb="2" eb="3">
      <t>カイ</t>
    </rPh>
    <rPh sb="3" eb="5">
      <t>ホウコク</t>
    </rPh>
    <rPh sb="7" eb="8">
      <t>ガツ</t>
    </rPh>
    <rPh sb="10" eb="11">
      <t>ヒ</t>
    </rPh>
    <phoneticPr fontId="1"/>
  </si>
  <si>
    <t>練習会報告（7月20日）</t>
    <rPh sb="0" eb="2">
      <t>レンシュウ</t>
    </rPh>
    <rPh sb="2" eb="3">
      <t>カイ</t>
    </rPh>
    <rPh sb="3" eb="5">
      <t>ホウコク</t>
    </rPh>
    <rPh sb="7" eb="8">
      <t>ガツ</t>
    </rPh>
    <rPh sb="10" eb="11">
      <t>ヒ</t>
    </rPh>
    <phoneticPr fontId="1"/>
  </si>
  <si>
    <t>練習会報告（7月13日）</t>
    <rPh sb="0" eb="2">
      <t>レンシュウ</t>
    </rPh>
    <rPh sb="2" eb="3">
      <t>カイ</t>
    </rPh>
    <rPh sb="3" eb="5">
      <t>ホウコク</t>
    </rPh>
    <rPh sb="7" eb="8">
      <t>ガツ</t>
    </rPh>
    <rPh sb="10" eb="11">
      <t>ヒ</t>
    </rPh>
    <phoneticPr fontId="1"/>
  </si>
  <si>
    <t>練習会報告（7月6日）</t>
    <rPh sb="0" eb="2">
      <t>レンシュウ</t>
    </rPh>
    <rPh sb="2" eb="3">
      <t>カイ</t>
    </rPh>
    <rPh sb="3" eb="5">
      <t>ホウコク</t>
    </rPh>
    <rPh sb="7" eb="8">
      <t>ガツ</t>
    </rPh>
    <rPh sb="9" eb="10">
      <t>ヒ</t>
    </rPh>
    <phoneticPr fontId="1"/>
  </si>
  <si>
    <t>記録速報</t>
    <rPh sb="0" eb="2">
      <t>キロク</t>
    </rPh>
    <rPh sb="2" eb="4">
      <t>ソクホウ</t>
    </rPh>
    <phoneticPr fontId="1"/>
  </si>
  <si>
    <t>菅平合宿のご案内</t>
    <rPh sb="0" eb="2">
      <t>スガダイラ</t>
    </rPh>
    <rPh sb="2" eb="4">
      <t>ガッシュク</t>
    </rPh>
    <rPh sb="6" eb="7">
      <t>アン</t>
    </rPh>
    <rPh sb="7" eb="8">
      <t>ナイ</t>
    </rPh>
    <phoneticPr fontId="1"/>
  </si>
  <si>
    <t>練習会案内（8月24日）</t>
    <rPh sb="0" eb="2">
      <t>レンシュウ</t>
    </rPh>
    <rPh sb="2" eb="3">
      <t>カイ</t>
    </rPh>
    <rPh sb="3" eb="5">
      <t>アンナイ</t>
    </rPh>
    <rPh sb="7" eb="8">
      <t>ガツ</t>
    </rPh>
    <rPh sb="10" eb="11">
      <t>ヒ</t>
    </rPh>
    <phoneticPr fontId="1"/>
  </si>
  <si>
    <t>練習会報告（8月17日）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</si>
  <si>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練習会報告（8月10日）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</si>
  <si>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練習会報告（8月24日）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</si>
  <si>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練習会報告（8月3日）</t>
    <rPh sb="0" eb="2">
      <t>レンシュウ</t>
    </rPh>
    <rPh sb="2" eb="3">
      <t>カイ</t>
    </rPh>
    <rPh sb="7" eb="8">
      <t>ガツ</t>
    </rPh>
    <rPh sb="9" eb="10">
      <t>ヒ</t>
    </rPh>
    <phoneticPr fontId="1"/>
  </si>
  <si>
    <t>練習会案内（8月31日）</t>
    <rPh sb="0" eb="2">
      <t>レンシュウ</t>
    </rPh>
    <rPh sb="2" eb="3">
      <t>カイ</t>
    </rPh>
    <rPh sb="3" eb="5">
      <t>アンナイ</t>
    </rPh>
    <rPh sb="7" eb="8">
      <t>ガツ</t>
    </rPh>
    <rPh sb="10" eb="11">
      <t>ヒ</t>
    </rPh>
    <phoneticPr fontId="1"/>
  </si>
  <si>
    <t>練習会案内（8月17日）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</si>
  <si>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練習会案内（8月10日）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</si>
  <si>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練習会案内（8月3日）</t>
    <rPh sb="0" eb="2">
      <t>レンシュウ</t>
    </rPh>
    <rPh sb="2" eb="3">
      <t>カイ</t>
    </rPh>
    <rPh sb="7" eb="8">
      <t>ガツ</t>
    </rPh>
    <rPh sb="9" eb="10">
      <t>ヒ</t>
    </rPh>
    <phoneticPr fontId="1"/>
  </si>
  <si>
    <t>武蔵野ﾗﾝﾅｰｽﾞｸﾗﾌﾞ・ﾘｼﾀｰﾄ・ｱﾄﾐ合同練習会案内（9月17日）</t>
    <rPh sb="28" eb="30">
      <t>アンナイ</t>
    </rPh>
    <rPh sb="32" eb="33">
      <t>ガツ</t>
    </rPh>
    <rPh sb="35" eb="36">
      <t>ヒ</t>
    </rPh>
    <phoneticPr fontId="1"/>
  </si>
  <si>
    <t>アトミクラブに入会を希望する皆様へ</t>
    <rPh sb="7" eb="9">
      <t>ニュウカイ</t>
    </rPh>
    <rPh sb="10" eb="12">
      <t>キボウ</t>
    </rPh>
    <rPh sb="14" eb="16">
      <t>ミナサマ</t>
    </rPh>
    <phoneticPr fontId="1"/>
  </si>
  <si>
    <t>400ｍ×3～4本×（2～3）set織田F</t>
    <rPh sb="8" eb="9">
      <t>ホン</t>
    </rPh>
    <rPh sb="18" eb="20">
      <t>オダ</t>
    </rPh>
    <phoneticPr fontId="1"/>
  </si>
  <si>
    <t>同上（最新版）</t>
    <rPh sb="0" eb="2">
      <t>ドウジョウ</t>
    </rPh>
    <rPh sb="3" eb="5">
      <t>サイシン</t>
    </rPh>
    <rPh sb="5" eb="6">
      <t>バン</t>
    </rPh>
    <phoneticPr fontId="1"/>
  </si>
  <si>
    <t>練習会案内（9月28日）</t>
    <rPh sb="0" eb="2">
      <t>レンシュウ</t>
    </rPh>
    <rPh sb="2" eb="3">
      <t>カイ</t>
    </rPh>
    <rPh sb="3" eb="5">
      <t>アンナイ</t>
    </rPh>
    <rPh sb="7" eb="8">
      <t>ガツ</t>
    </rPh>
    <rPh sb="10" eb="11">
      <t>ヒ</t>
    </rPh>
    <phoneticPr fontId="1"/>
  </si>
  <si>
    <t>練習会報告（9月28日）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</si>
  <si>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練習会報告（9月21日）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</si>
  <si>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武蔵野ﾗﾝﾅｰｽﾞｸﾗﾌﾞ・ﾘｼﾀｰﾄ・ｱﾄﾐ合同練習会報告（9月17日）</t>
    <rPh sb="32" eb="33">
      <t>ガツ</t>
    </rPh>
    <rPh sb="35" eb="36">
      <t>ヒ</t>
    </rPh>
    <phoneticPr fontId="1"/>
  </si>
  <si>
    <t>練習会報告（9月14日）</t>
    <rPh sb="0" eb="2">
      <t>レンシュウ</t>
    </rPh>
    <rPh sb="2" eb="3">
      <t>カイ</t>
    </rPh>
    <rPh sb="7" eb="8">
      <t>ガツ</t>
    </rPh>
    <rPh sb="10" eb="11">
      <t>ヒ</t>
    </rPh>
    <phoneticPr fontId="1"/>
  </si>
  <si>
    <t>練習会報告（9月7日）</t>
    <rPh sb="0" eb="2">
      <t>レンシュウ</t>
    </rPh>
    <rPh sb="2" eb="3">
      <t>カイ</t>
    </rPh>
    <rPh sb="7" eb="8">
      <t>ガツ</t>
    </rPh>
    <rPh sb="9" eb="10">
      <t>ヒ</t>
    </rPh>
    <phoneticPr fontId="1"/>
  </si>
  <si>
    <t>練習会案内（9月7日）</t>
    <rPh sb="0" eb="2">
      <t>レンシュウ</t>
    </rPh>
    <rPh sb="2" eb="3">
      <t>カイ</t>
    </rPh>
    <rPh sb="3" eb="5">
      <t>アンナイ</t>
    </rPh>
    <rPh sb="7" eb="8">
      <t>ガツ</t>
    </rPh>
    <rPh sb="9" eb="10">
      <t>ヒ</t>
    </rPh>
    <phoneticPr fontId="1"/>
  </si>
  <si>
    <t>練習会案内（9月14日）</t>
    <rPh sb="0" eb="2">
      <t>レンシュウ</t>
    </rPh>
    <rPh sb="2" eb="3">
      <t>カイ</t>
    </rPh>
    <rPh sb="3" eb="5">
      <t>アンナイ</t>
    </rPh>
    <rPh sb="7" eb="8">
      <t>ガツ</t>
    </rPh>
    <rPh sb="10" eb="11">
      <t>ヒ</t>
    </rPh>
    <phoneticPr fontId="1"/>
  </si>
  <si>
    <t>練習会案内（9月21日）</t>
    <rPh sb="0" eb="2">
      <t>レンシュウ</t>
    </rPh>
    <rPh sb="2" eb="3">
      <t>カイ</t>
    </rPh>
    <rPh sb="3" eb="5">
      <t>アンナイ</t>
    </rPh>
    <rPh sb="7" eb="8">
      <t>ガツ</t>
    </rPh>
    <rPh sb="10" eb="11">
      <t>ヒ</t>
    </rPh>
    <phoneticPr fontId="1"/>
  </si>
  <si>
    <t>武蔵野ﾗﾝﾅｰｽﾞｸﾗﾌﾞ・ﾘｽﾀｰﾄ・ｱﾄﾐ合同練習会案内（9月17日）</t>
    <rPh sb="28" eb="30">
      <t>アンナイ</t>
    </rPh>
    <rPh sb="32" eb="33">
      <t>ガツ</t>
    </rPh>
    <rPh sb="35" eb="36">
      <t>ヒ</t>
    </rPh>
    <phoneticPr fontId="1"/>
  </si>
  <si>
    <t>忘年親睦駅伝予告</t>
    <rPh sb="0" eb="2">
      <t>ボウネン</t>
    </rPh>
    <rPh sb="2" eb="4">
      <t>シンボク</t>
    </rPh>
    <rPh sb="4" eb="6">
      <t>エキデン</t>
    </rPh>
    <rPh sb="6" eb="8">
      <t>ヨコク</t>
    </rPh>
    <phoneticPr fontId="1"/>
  </si>
  <si>
    <t>菅平合宿報告</t>
    <rPh sb="0" eb="2">
      <t>スガダイラ</t>
    </rPh>
    <rPh sb="2" eb="4">
      <t>ガッシュク</t>
    </rPh>
    <rPh sb="4" eb="6">
      <t>ホウコク</t>
    </rPh>
    <phoneticPr fontId="1"/>
  </si>
  <si>
    <t>1500ｍ×4～5本</t>
    <rPh sb="9" eb="10">
      <t>ホン</t>
    </rPh>
    <phoneticPr fontId="1"/>
  </si>
  <si>
    <t>3000ｍ×2～3本</t>
    <rPh sb="9" eb="10">
      <t>ホン</t>
    </rPh>
    <phoneticPr fontId="1"/>
  </si>
  <si>
    <t>2000ｍ×3～4本</t>
    <rPh sb="9" eb="10">
      <t>ホン</t>
    </rPh>
    <phoneticPr fontId="1"/>
  </si>
  <si>
    <t>400ｍ×10～14本</t>
    <rPh sb="10" eb="11">
      <t>ホン</t>
    </rPh>
    <phoneticPr fontId="1"/>
  </si>
  <si>
    <t>1000ｍ×6～8本</t>
    <rPh sb="9" eb="10">
      <t>ホン</t>
    </rPh>
    <phoneticPr fontId="1"/>
  </si>
  <si>
    <t>800ｍ×5～8本</t>
    <rPh sb="8" eb="9">
      <t>ホン</t>
    </rPh>
    <phoneticPr fontId="1"/>
  </si>
  <si>
    <t>月</t>
    <rPh sb="0" eb="1">
      <t>ツキ</t>
    </rPh>
    <phoneticPr fontId="1"/>
  </si>
  <si>
    <t>練習会だより9月</t>
    <rPh sb="0" eb="2">
      <t>レンシュウ</t>
    </rPh>
    <rPh sb="2" eb="3">
      <t>カイ</t>
    </rPh>
    <rPh sb="7" eb="8">
      <t>ガツ</t>
    </rPh>
    <phoneticPr fontId="1"/>
  </si>
  <si>
    <t>新ホームページアクセス数</t>
    <rPh sb="0" eb="1">
      <t>シン</t>
    </rPh>
    <rPh sb="11" eb="12">
      <t>スウ</t>
    </rPh>
    <phoneticPr fontId="8"/>
  </si>
  <si>
    <t>お知らせ</t>
    <rPh sb="1" eb="2">
      <t>シ</t>
    </rPh>
    <phoneticPr fontId="8"/>
  </si>
  <si>
    <t>投稿内容</t>
    <rPh sb="0" eb="2">
      <t>トウコウ</t>
    </rPh>
    <rPh sb="2" eb="4">
      <t>ナイヨウ</t>
    </rPh>
    <phoneticPr fontId="8"/>
  </si>
  <si>
    <t>累計</t>
    <rPh sb="0" eb="2">
      <t>ルイケイ</t>
    </rPh>
    <phoneticPr fontId="8"/>
  </si>
  <si>
    <t>月</t>
    <rPh sb="0" eb="1">
      <t>ツキ</t>
    </rPh>
    <phoneticPr fontId="8"/>
  </si>
  <si>
    <t>忘年親睦駅伝予告</t>
    <rPh sb="0" eb="2">
      <t>ボウネン</t>
    </rPh>
    <rPh sb="2" eb="4">
      <t>シンボク</t>
    </rPh>
    <rPh sb="4" eb="6">
      <t>エキデン</t>
    </rPh>
    <rPh sb="6" eb="8">
      <t>ヨコク</t>
    </rPh>
    <phoneticPr fontId="8"/>
  </si>
  <si>
    <t>忘年親睦駅伝参加者募集</t>
  </si>
  <si>
    <t>忘年会のご案内</t>
  </si>
  <si>
    <t>菅平合宿報告</t>
    <rPh sb="0" eb="2">
      <t>スガダイラ</t>
    </rPh>
    <rPh sb="2" eb="4">
      <t>ガッシュク</t>
    </rPh>
    <rPh sb="4" eb="6">
      <t>ホウコク</t>
    </rPh>
    <phoneticPr fontId="8"/>
  </si>
  <si>
    <t>練習会案内（11月2日）</t>
  </si>
  <si>
    <t>練習会案内（10月29日）</t>
  </si>
  <si>
    <t>練習会案内（10月27日）</t>
  </si>
  <si>
    <t>練習会案内（10月19日）</t>
  </si>
  <si>
    <t>練習会案内（10月12日）</t>
  </si>
  <si>
    <r>
      <rPr>
        <sz val="11"/>
        <color rgb="FF000000"/>
        <rFont val="ＭＳ Ｐゴシック"/>
        <family val="3"/>
        <charset val="128"/>
      </rPr>
      <t>練習会案内（1</t>
    </r>
    <r>
      <rPr>
        <u/>
        <sz val="11"/>
        <color rgb="FF000000"/>
        <rFont val="ＭＳ Ｐゴシック"/>
        <family val="3"/>
        <charset val="128"/>
      </rPr>
      <t>0</t>
    </r>
    <r>
      <rPr>
        <sz val="11"/>
        <color rgb="FF000000"/>
        <rFont val="ＭＳ Ｐゴシック"/>
        <family val="3"/>
        <charset val="128"/>
      </rPr>
      <t>月5日）</t>
    </r>
  </si>
  <si>
    <t>練習会報告（10月29日）</t>
  </si>
  <si>
    <t>練習会報告（10月26日）</t>
  </si>
  <si>
    <t>練習会報告（10月19日）</t>
  </si>
  <si>
    <t>練習会報告（10月12日）</t>
  </si>
  <si>
    <t>練習会報告（10月5日）</t>
  </si>
  <si>
    <t>練習会だより11月</t>
  </si>
  <si>
    <t>練習会だより10月</t>
  </si>
  <si>
    <t>練習会だより9月</t>
    <rPh sb="0" eb="2">
      <t>レンシュウ</t>
    </rPh>
    <rPh sb="2" eb="3">
      <t>カイ</t>
    </rPh>
    <rPh sb="7" eb="8">
      <t>ガツ</t>
    </rPh>
    <phoneticPr fontId="8"/>
  </si>
  <si>
    <t>練習会だより8月</t>
    <rPh sb="0" eb="2">
      <t>レンシュウ</t>
    </rPh>
    <rPh sb="2" eb="3">
      <t>カイ</t>
    </rPh>
    <rPh sb="7" eb="8">
      <t>ガツ</t>
    </rPh>
    <phoneticPr fontId="8"/>
  </si>
  <si>
    <t>練習会だより7月</t>
    <rPh sb="0" eb="2">
      <t>レンシュウ</t>
    </rPh>
    <rPh sb="2" eb="3">
      <t>カイ</t>
    </rPh>
    <rPh sb="7" eb="8">
      <t>ガツ</t>
    </rPh>
    <phoneticPr fontId="8"/>
  </si>
  <si>
    <t>練習会だより6月</t>
    <rPh sb="0" eb="2">
      <t>レンシュウ</t>
    </rPh>
    <rPh sb="2" eb="3">
      <t>カイ</t>
    </rPh>
    <rPh sb="7" eb="8">
      <t>ガツ</t>
    </rPh>
    <phoneticPr fontId="8"/>
  </si>
  <si>
    <t>練習会だより5月</t>
    <rPh sb="0" eb="2">
      <t>レンシュウ</t>
    </rPh>
    <rPh sb="2" eb="3">
      <t>カイ</t>
    </rPh>
    <rPh sb="7" eb="8">
      <t>ガツ</t>
    </rPh>
    <phoneticPr fontId="8"/>
  </si>
  <si>
    <t>年会費案内</t>
    <rPh sb="0" eb="2">
      <t>ネンカイ</t>
    </rPh>
    <rPh sb="2" eb="3">
      <t>ヒ</t>
    </rPh>
    <rPh sb="3" eb="5">
      <t>アンナイ</t>
    </rPh>
    <phoneticPr fontId="8"/>
  </si>
  <si>
    <t>タイム設定表</t>
    <rPh sb="3" eb="5">
      <t>セッテイ</t>
    </rPh>
    <rPh sb="5" eb="6">
      <t>ヒョウ</t>
    </rPh>
    <phoneticPr fontId="8"/>
  </si>
  <si>
    <t>1500ｍ×4～5本</t>
    <rPh sb="9" eb="10">
      <t>ホン</t>
    </rPh>
    <phoneticPr fontId="8"/>
  </si>
  <si>
    <t>3000ｍ×2～3本</t>
    <rPh sb="9" eb="10">
      <t>ホン</t>
    </rPh>
    <phoneticPr fontId="8"/>
  </si>
  <si>
    <t>400ｍ×10～14本</t>
    <rPh sb="10" eb="11">
      <t>ホン</t>
    </rPh>
    <phoneticPr fontId="8"/>
  </si>
  <si>
    <t>2000ｍ×3～4本</t>
    <rPh sb="9" eb="10">
      <t>ホン</t>
    </rPh>
    <phoneticPr fontId="8"/>
  </si>
  <si>
    <t>1000ｍ×6～8本</t>
    <rPh sb="9" eb="10">
      <t>ホン</t>
    </rPh>
    <phoneticPr fontId="8"/>
  </si>
  <si>
    <t>800ｍ×5～8本</t>
    <rPh sb="8" eb="9">
      <t>ホン</t>
    </rPh>
    <phoneticPr fontId="8"/>
  </si>
  <si>
    <t>5000ｍ×2本</t>
  </si>
  <si>
    <t>8000～12000ｍビルドアップ</t>
  </si>
  <si>
    <t>代々木公園ペース走</t>
  </si>
  <si>
    <t>固定ページ</t>
    <rPh sb="0" eb="2">
      <t>コテイ</t>
    </rPh>
    <phoneticPr fontId="8"/>
  </si>
  <si>
    <t>フロントページ</t>
  </si>
  <si>
    <t>クラブのご案内</t>
    <rPh sb="5" eb="7">
      <t>アンナイ</t>
    </rPh>
    <phoneticPr fontId="8"/>
  </si>
  <si>
    <t>アトミクラブに入会を希望する皆様へ</t>
    <rPh sb="7" eb="9">
      <t>ニュウカイ</t>
    </rPh>
    <rPh sb="10" eb="12">
      <t>キボウ</t>
    </rPh>
    <rPh sb="14" eb="16">
      <t>ミナサマ</t>
    </rPh>
    <phoneticPr fontId="8"/>
  </si>
  <si>
    <t>アトミクラブ会員規約</t>
    <rPh sb="6" eb="8">
      <t>カイイン</t>
    </rPh>
    <rPh sb="8" eb="10">
      <t>キヤク</t>
    </rPh>
    <phoneticPr fontId="8"/>
  </si>
  <si>
    <t>リンク集</t>
    <rPh sb="3" eb="4">
      <t>シュウ</t>
    </rPh>
    <phoneticPr fontId="8"/>
  </si>
  <si>
    <t>練習内容</t>
    <rPh sb="0" eb="2">
      <t>レンシュウ</t>
    </rPh>
    <rPh sb="2" eb="4">
      <t>ナイヨウ</t>
    </rPh>
    <phoneticPr fontId="8"/>
  </si>
  <si>
    <t>リンク先ページ</t>
    <rPh sb="3" eb="4">
      <t>サキ</t>
    </rPh>
    <phoneticPr fontId="8"/>
  </si>
  <si>
    <t>アトミを繋ぐ</t>
    <rPh sb="4" eb="5">
      <t>ツナ</t>
    </rPh>
    <phoneticPr fontId="8"/>
  </si>
  <si>
    <t>自主練習練習メニュー</t>
    <rPh sb="0" eb="2">
      <t>ジシュ</t>
    </rPh>
    <rPh sb="2" eb="4">
      <t>レンシュウ</t>
    </rPh>
    <rPh sb="4" eb="6">
      <t>レンシュウ</t>
    </rPh>
    <phoneticPr fontId="8"/>
  </si>
  <si>
    <t>練習会案内（11月30日）</t>
  </si>
  <si>
    <t>皇居練習会案内（11月23日）</t>
    <rPh sb="0" eb="2">
      <t>コウキョ</t>
    </rPh>
    <phoneticPr fontId="10"/>
  </si>
  <si>
    <t>練習会案内（11月16日）</t>
  </si>
  <si>
    <t>練習会案内（11月9日）</t>
  </si>
  <si>
    <t>練習会報告（11月23日）</t>
    <rPh sb="3" eb="5">
      <t>ホウコク</t>
    </rPh>
    <phoneticPr fontId="10"/>
  </si>
  <si>
    <r>
      <t>練習会報告（11</t>
    </r>
    <r>
      <rPr>
        <sz val="11"/>
        <color rgb="FF000000"/>
        <rFont val="ＭＳ Ｐゴシック"/>
        <family val="3"/>
        <charset val="128"/>
      </rPr>
      <t>月16</t>
    </r>
    <r>
      <rPr>
        <sz val="11"/>
        <color rgb="FF000000"/>
        <rFont val="ＭＳ Ｐゴシック"/>
        <family val="3"/>
        <charset val="128"/>
      </rPr>
      <t>日)</t>
    </r>
    <rPh sb="11" eb="12">
      <t>ヒ</t>
    </rPh>
    <phoneticPr fontId="10"/>
  </si>
  <si>
    <r>
      <t>練習会報告（11</t>
    </r>
    <r>
      <rPr>
        <sz val="11"/>
        <color rgb="FF000000"/>
        <rFont val="ＭＳ Ｐゴシック"/>
        <family val="3"/>
        <charset val="128"/>
      </rPr>
      <t>月</t>
    </r>
    <r>
      <rPr>
        <sz val="11"/>
        <color rgb="FF000000"/>
        <rFont val="ＭＳ Ｐゴシック"/>
        <family val="3"/>
        <charset val="128"/>
      </rPr>
      <t>9日）</t>
    </r>
    <rPh sb="10" eb="11">
      <t>ヒ</t>
    </rPh>
    <phoneticPr fontId="10"/>
  </si>
  <si>
    <t>練習会報告（11月2日）</t>
  </si>
  <si>
    <t>ホームページアクセス数月推移　2023年9月～12月</t>
    <rPh sb="10" eb="11">
      <t>スウ</t>
    </rPh>
    <rPh sb="11" eb="12">
      <t>ツキ</t>
    </rPh>
    <rPh sb="12" eb="14">
      <t>スイイ</t>
    </rPh>
    <rPh sb="19" eb="20">
      <t>ネン</t>
    </rPh>
    <rPh sb="21" eb="22">
      <t>ガツ</t>
    </rPh>
    <rPh sb="25" eb="26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</si>
</sst>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u/>
      <sz val="11"/>
      <color rgb="FF000000"/>
      <name val="ＭＳ Ｐゴシック"/>
      <family val="3"/>
      <charset val="128"/>
    </font>
    <font>
      <sz val="6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</patternFill>
    </fill>
    <fill>
      <patternFill patternType="solid">
        <fgColor rgb="FFDDEBF7"/>
      </patternFill>
    </fill>
    <fill>
      <patternFill patternType="solid">
        <fgColor rgb="FFFAEDD2"/>
      </patternFill>
    </fill>
    <fill>
      <patternFill patternType="solid">
        <fgColor theme="2" tint="-9.9978637043366805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>
      <alignment vertical="center"/>
    </xf>
  </cellStyleXfs>
  <cellXfs count="148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56" fontId="0" fillId="2" borderId="2" xfId="0" applyNumberForma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>
      <alignment vertical="center"/>
    </xf>
    <xf numFmtId="0" fontId="0" fillId="0" borderId="8" xfId="0" applyBorder="1">
      <alignment vertical="center"/>
    </xf>
    <xf numFmtId="38" fontId="0" fillId="0" borderId="6" xfId="1" applyFont="1" applyBorder="1">
      <alignment vertical="center"/>
    </xf>
    <xf numFmtId="38" fontId="0" fillId="0" borderId="7" xfId="1" applyFont="1" applyBorder="1">
      <alignment vertical="center"/>
    </xf>
    <xf numFmtId="0" fontId="0" fillId="0" borderId="8" xfId="0" applyBorder="1" applyAlignment="1">
      <alignment horizontal="center" vertical="center"/>
    </xf>
    <xf numFmtId="38" fontId="0" fillId="0" borderId="8" xfId="1" applyFont="1" applyBorder="1">
      <alignment vertical="center"/>
    </xf>
    <xf numFmtId="0" fontId="0" fillId="0" borderId="7" xfId="0" applyBorder="1" applyAlignment="1">
      <alignment vertical="center" wrapText="1"/>
    </xf>
    <xf numFmtId="38" fontId="0" fillId="0" borderId="7" xfId="1" applyFont="1" applyBorder="1" applyAlignment="1">
      <alignment horizontal="right" vertical="center"/>
    </xf>
    <xf numFmtId="38" fontId="0" fillId="0" borderId="8" xfId="1" applyFont="1" applyBorder="1" applyAlignment="1">
      <alignment horizontal="right" vertical="center"/>
    </xf>
    <xf numFmtId="0" fontId="0" fillId="0" borderId="6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56" fontId="0" fillId="0" borderId="0" xfId="0" quotePrefix="1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>
      <alignment vertical="center"/>
    </xf>
    <xf numFmtId="0" fontId="0" fillId="0" borderId="12" xfId="0" applyBorder="1" applyAlignment="1">
      <alignment horizontal="center" vertical="center"/>
    </xf>
    <xf numFmtId="38" fontId="0" fillId="0" borderId="12" xfId="1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4" borderId="6" xfId="0" applyFill="1" applyBorder="1" applyAlignment="1">
      <alignment horizontal="right" vertical="center"/>
    </xf>
    <xf numFmtId="0" fontId="0" fillId="3" borderId="3" xfId="0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0" fillId="4" borderId="7" xfId="0" applyFill="1" applyBorder="1" applyAlignment="1">
      <alignment horizontal="right" vertical="center"/>
    </xf>
    <xf numFmtId="0" fontId="0" fillId="4" borderId="8" xfId="0" applyFill="1" applyBorder="1" applyAlignment="1">
      <alignment horizontal="right" vertical="center"/>
    </xf>
    <xf numFmtId="0" fontId="0" fillId="0" borderId="6" xfId="0" applyFill="1" applyBorder="1" applyAlignment="1">
      <alignment horizontal="left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right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right" vertical="center"/>
    </xf>
    <xf numFmtId="0" fontId="0" fillId="5" borderId="14" xfId="0" applyFill="1" applyBorder="1">
      <alignment vertical="center"/>
    </xf>
    <xf numFmtId="0" fontId="0" fillId="5" borderId="13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6" xfId="0" applyFill="1" applyBorder="1">
      <alignment vertical="center"/>
    </xf>
    <xf numFmtId="0" fontId="0" fillId="5" borderId="8" xfId="0" applyFill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38" fontId="0" fillId="0" borderId="6" xfId="1" applyFont="1" applyFill="1" applyBorder="1">
      <alignment vertical="center"/>
    </xf>
    <xf numFmtId="38" fontId="0" fillId="0" borderId="7" xfId="1" applyFont="1" applyFill="1" applyBorder="1">
      <alignment vertical="center"/>
    </xf>
    <xf numFmtId="0" fontId="0" fillId="0" borderId="8" xfId="0" applyFill="1" applyBorder="1" applyAlignment="1">
      <alignment horizontal="right" vertical="center"/>
    </xf>
    <xf numFmtId="38" fontId="0" fillId="0" borderId="8" xfId="1" applyFont="1" applyFill="1" applyBorder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56" fontId="0" fillId="2" borderId="1" xfId="0" applyNumberFormat="1" applyFill="1" applyBorder="1" applyAlignment="1">
      <alignment horizontal="center" vertical="center"/>
    </xf>
    <xf numFmtId="0" fontId="6" fillId="0" borderId="0" xfId="2" applyFont="1">
      <alignment vertical="center"/>
    </xf>
    <xf numFmtId="0" fontId="5" fillId="0" borderId="1" xfId="2" applyBorder="1" applyAlignment="1">
      <alignment horizontal="center" vertical="center"/>
    </xf>
    <xf numFmtId="0" fontId="5" fillId="0" borderId="6" xfId="2" applyBorder="1">
      <alignment vertical="center"/>
    </xf>
    <xf numFmtId="0" fontId="5" fillId="0" borderId="7" xfId="2" applyBorder="1">
      <alignment vertical="center"/>
    </xf>
    <xf numFmtId="0" fontId="5" fillId="0" borderId="7" xfId="2" applyFill="1" applyBorder="1">
      <alignment vertical="center"/>
    </xf>
    <xf numFmtId="0" fontId="5" fillId="0" borderId="8" xfId="2" applyBorder="1">
      <alignment vertical="center"/>
    </xf>
    <xf numFmtId="38" fontId="5" fillId="0" borderId="6" xfId="3" applyFont="1" applyBorder="1">
      <alignment vertical="center"/>
    </xf>
    <xf numFmtId="38" fontId="5" fillId="0" borderId="8" xfId="3" applyFont="1" applyBorder="1">
      <alignment vertical="center"/>
    </xf>
    <xf numFmtId="0" fontId="5" fillId="0" borderId="6" xfId="2" applyFill="1" applyBorder="1">
      <alignment vertical="center"/>
    </xf>
    <xf numFmtId="0" fontId="5" fillId="0" borderId="8" xfId="2" applyFill="1" applyBorder="1">
      <alignment vertical="center"/>
    </xf>
    <xf numFmtId="0" fontId="5" fillId="0" borderId="6" xfId="2" applyBorder="1" applyAlignment="1">
      <alignment horizontal="right" vertical="center"/>
    </xf>
    <xf numFmtId="0" fontId="5" fillId="0" borderId="7" xfId="2" applyBorder="1" applyAlignment="1">
      <alignment horizontal="right" vertical="center"/>
    </xf>
    <xf numFmtId="0" fontId="5" fillId="0" borderId="14" xfId="2" applyBorder="1">
      <alignment vertical="center"/>
    </xf>
    <xf numFmtId="0" fontId="5" fillId="0" borderId="3" xfId="2" applyBorder="1" applyAlignment="1">
      <alignment horizontal="center" vertical="center"/>
    </xf>
    <xf numFmtId="0" fontId="5" fillId="0" borderId="12" xfId="2" applyBorder="1">
      <alignment vertical="center"/>
    </xf>
    <xf numFmtId="0" fontId="5" fillId="7" borderId="3" xfId="2" applyFill="1" applyBorder="1" applyAlignment="1">
      <alignment horizontal="center" vertical="center"/>
    </xf>
    <xf numFmtId="0" fontId="7" fillId="0" borderId="7" xfId="2" applyFont="1" applyBorder="1" applyAlignment="1">
      <alignment vertical="center" wrapText="1"/>
    </xf>
    <xf numFmtId="0" fontId="5" fillId="0" borderId="13" xfId="2" applyBorder="1" applyAlignment="1">
      <alignment horizontal="right" vertical="center"/>
    </xf>
    <xf numFmtId="0" fontId="5" fillId="0" borderId="14" xfId="2" applyBorder="1" applyAlignment="1">
      <alignment horizontal="right" vertical="center"/>
    </xf>
    <xf numFmtId="38" fontId="5" fillId="0" borderId="6" xfId="3" applyFont="1" applyFill="1" applyBorder="1">
      <alignment vertical="center"/>
    </xf>
    <xf numFmtId="38" fontId="5" fillId="0" borderId="7" xfId="3" applyFont="1" applyFill="1" applyBorder="1">
      <alignment vertical="center"/>
    </xf>
    <xf numFmtId="38" fontId="5" fillId="0" borderId="8" xfId="3" applyFont="1" applyFill="1" applyBorder="1">
      <alignment vertical="center"/>
    </xf>
    <xf numFmtId="0" fontId="5" fillId="0" borderId="17" xfId="2" applyBorder="1" applyAlignment="1">
      <alignment horizontal="right" vertical="center"/>
    </xf>
    <xf numFmtId="0" fontId="5" fillId="0" borderId="7" xfId="2" applyFont="1" applyBorder="1">
      <alignment vertical="center"/>
    </xf>
    <xf numFmtId="0" fontId="5" fillId="0" borderId="18" xfId="2" applyBorder="1">
      <alignment vertical="center"/>
    </xf>
    <xf numFmtId="0" fontId="5" fillId="8" borderId="19" xfId="2" applyFill="1" applyBorder="1">
      <alignment vertical="center"/>
    </xf>
    <xf numFmtId="0" fontId="5" fillId="8" borderId="7" xfId="2" applyFill="1" applyBorder="1" applyAlignment="1">
      <alignment horizontal="right" vertical="center"/>
    </xf>
    <xf numFmtId="0" fontId="5" fillId="8" borderId="12" xfId="2" applyFill="1" applyBorder="1" applyAlignment="1">
      <alignment horizontal="right" vertical="center"/>
    </xf>
    <xf numFmtId="0" fontId="5" fillId="8" borderId="6" xfId="2" applyFill="1" applyBorder="1" applyAlignment="1">
      <alignment horizontal="right" vertical="center"/>
    </xf>
    <xf numFmtId="0" fontId="5" fillId="8" borderId="8" xfId="2" applyFill="1" applyBorder="1" applyAlignment="1">
      <alignment horizontal="right" vertical="center"/>
    </xf>
    <xf numFmtId="0" fontId="5" fillId="0" borderId="7" xfId="2" applyNumberFormat="1" applyFont="1" applyFill="1" applyBorder="1" applyAlignment="1" applyProtection="1">
      <alignment vertical="center"/>
    </xf>
    <xf numFmtId="0" fontId="5" fillId="8" borderId="7" xfId="2" applyNumberFormat="1" applyFont="1" applyFill="1" applyBorder="1" applyAlignment="1" applyProtection="1">
      <alignment horizontal="right" vertical="center"/>
    </xf>
    <xf numFmtId="0" fontId="5" fillId="0" borderId="8" xfId="2" applyNumberFormat="1" applyFont="1" applyFill="1" applyBorder="1" applyAlignment="1" applyProtection="1">
      <alignment vertical="center"/>
    </xf>
    <xf numFmtId="0" fontId="5" fillId="8" borderId="8" xfId="2" applyNumberFormat="1" applyFont="1" applyFill="1" applyBorder="1" applyAlignment="1" applyProtection="1">
      <alignment horizontal="right" vertical="center"/>
    </xf>
    <xf numFmtId="0" fontId="5" fillId="0" borderId="6" xfId="2" applyNumberFormat="1" applyFont="1" applyFill="1" applyBorder="1" applyAlignment="1" applyProtection="1">
      <alignment horizontal="left" vertical="center"/>
    </xf>
    <xf numFmtId="0" fontId="5" fillId="0" borderId="7" xfId="2" applyNumberFormat="1" applyFont="1" applyFill="1" applyBorder="1" applyAlignment="1" applyProtection="1">
      <alignment horizontal="left" vertical="center"/>
    </xf>
    <xf numFmtId="56" fontId="7" fillId="0" borderId="0" xfId="2" applyNumberFormat="1" applyFont="1" applyFill="1" applyBorder="1" applyAlignment="1" applyProtection="1">
      <alignment vertical="center"/>
    </xf>
    <xf numFmtId="0" fontId="5" fillId="0" borderId="0" xfId="2" applyFont="1" applyFill="1" applyBorder="1" applyAlignment="1" applyProtection="1">
      <alignment vertical="center"/>
    </xf>
    <xf numFmtId="0" fontId="5" fillId="7" borderId="4" xfId="2" applyNumberFormat="1" applyFont="1" applyFill="1" applyBorder="1" applyAlignment="1" applyProtection="1">
      <alignment horizontal="center" vertical="center"/>
    </xf>
    <xf numFmtId="0" fontId="5" fillId="7" borderId="5" xfId="2" applyNumberFormat="1" applyFont="1" applyFill="1" applyBorder="1" applyAlignment="1" applyProtection="1">
      <alignment horizontal="center" vertical="center"/>
    </xf>
    <xf numFmtId="0" fontId="5" fillId="6" borderId="1" xfId="2" applyFill="1" applyBorder="1" applyAlignment="1">
      <alignment horizontal="center" vertical="center"/>
    </xf>
    <xf numFmtId="56" fontId="5" fillId="6" borderId="1" xfId="2" applyNumberFormat="1" applyFill="1" applyBorder="1" applyAlignment="1">
      <alignment horizontal="center" vertical="center"/>
    </xf>
    <xf numFmtId="0" fontId="5" fillId="7" borderId="3" xfId="2" applyNumberFormat="1" applyFont="1" applyFill="1" applyBorder="1" applyAlignment="1" applyProtection="1">
      <alignment horizontal="center" vertical="center"/>
    </xf>
    <xf numFmtId="0" fontId="6" fillId="0" borderId="0" xfId="2" applyFont="1">
      <alignment vertical="center"/>
    </xf>
    <xf numFmtId="0" fontId="5" fillId="0" borderId="6" xfId="2" applyBorder="1">
      <alignment vertical="center"/>
    </xf>
    <xf numFmtId="0" fontId="5" fillId="0" borderId="7" xfId="2" applyBorder="1">
      <alignment vertical="center"/>
    </xf>
    <xf numFmtId="0" fontId="5" fillId="0" borderId="7" xfId="2" applyFill="1" applyBorder="1">
      <alignment vertical="center"/>
    </xf>
    <xf numFmtId="0" fontId="5" fillId="0" borderId="8" xfId="2" applyBorder="1">
      <alignment vertical="center"/>
    </xf>
    <xf numFmtId="0" fontId="5" fillId="0" borderId="7" xfId="2" applyBorder="1" applyAlignment="1">
      <alignment horizontal="right" vertical="center"/>
    </xf>
    <xf numFmtId="0" fontId="5" fillId="0" borderId="14" xfId="2" applyBorder="1">
      <alignment vertical="center"/>
    </xf>
    <xf numFmtId="0" fontId="5" fillId="0" borderId="12" xfId="2" applyBorder="1">
      <alignment vertical="center"/>
    </xf>
    <xf numFmtId="0" fontId="5" fillId="7" borderId="3" xfId="2" applyFill="1" applyBorder="1" applyAlignment="1">
      <alignment horizontal="center" vertical="center"/>
    </xf>
    <xf numFmtId="0" fontId="7" fillId="0" borderId="7" xfId="2" applyFont="1" applyBorder="1" applyAlignment="1">
      <alignment vertical="center" wrapText="1"/>
    </xf>
    <xf numFmtId="0" fontId="5" fillId="0" borderId="13" xfId="2" applyBorder="1" applyAlignment="1">
      <alignment horizontal="right" vertical="center"/>
    </xf>
    <xf numFmtId="0" fontId="5" fillId="0" borderId="14" xfId="2" applyBorder="1" applyAlignment="1">
      <alignment horizontal="right" vertical="center"/>
    </xf>
    <xf numFmtId="38" fontId="5" fillId="0" borderId="6" xfId="3" applyFont="1" applyFill="1" applyBorder="1">
      <alignment vertical="center"/>
    </xf>
    <xf numFmtId="38" fontId="5" fillId="0" borderId="7" xfId="3" applyFont="1" applyFill="1" applyBorder="1">
      <alignment vertical="center"/>
    </xf>
    <xf numFmtId="38" fontId="5" fillId="0" borderId="8" xfId="3" applyFont="1" applyFill="1" applyBorder="1">
      <alignment vertical="center"/>
    </xf>
    <xf numFmtId="0" fontId="5" fillId="0" borderId="17" xfId="2" applyBorder="1" applyAlignment="1">
      <alignment horizontal="right" vertical="center"/>
    </xf>
    <xf numFmtId="0" fontId="5" fillId="8" borderId="19" xfId="2" applyFill="1" applyBorder="1">
      <alignment vertical="center"/>
    </xf>
    <xf numFmtId="0" fontId="5" fillId="8" borderId="7" xfId="2" applyFill="1" applyBorder="1" applyAlignment="1">
      <alignment horizontal="right" vertical="center"/>
    </xf>
    <xf numFmtId="0" fontId="5" fillId="8" borderId="6" xfId="2" applyFill="1" applyBorder="1" applyAlignment="1">
      <alignment horizontal="right" vertical="center"/>
    </xf>
    <xf numFmtId="0" fontId="5" fillId="8" borderId="8" xfId="2" applyFill="1" applyBorder="1" applyAlignment="1">
      <alignment horizontal="right" vertical="center"/>
    </xf>
    <xf numFmtId="0" fontId="5" fillId="0" borderId="7" xfId="2" applyNumberFormat="1" applyFont="1" applyFill="1" applyBorder="1" applyAlignment="1" applyProtection="1">
      <alignment vertical="center"/>
    </xf>
    <xf numFmtId="0" fontId="5" fillId="8" borderId="7" xfId="2" applyNumberFormat="1" applyFont="1" applyFill="1" applyBorder="1" applyAlignment="1" applyProtection="1">
      <alignment horizontal="right" vertical="center"/>
    </xf>
    <xf numFmtId="0" fontId="5" fillId="0" borderId="7" xfId="2" applyNumberFormat="1" applyFont="1" applyFill="1" applyBorder="1" applyAlignment="1" applyProtection="1">
      <alignment horizontal="left" vertical="center"/>
    </xf>
    <xf numFmtId="0" fontId="5" fillId="0" borderId="7" xfId="2" applyFont="1" applyBorder="1">
      <alignment vertical="center"/>
    </xf>
    <xf numFmtId="0" fontId="5" fillId="9" borderId="1" xfId="2" applyFill="1" applyBorder="1" applyAlignment="1">
      <alignment horizontal="center" vertical="center"/>
    </xf>
    <xf numFmtId="0" fontId="5" fillId="2" borderId="1" xfId="2" applyFill="1" applyBorder="1" applyAlignment="1">
      <alignment horizontal="center" vertical="center"/>
    </xf>
    <xf numFmtId="0" fontId="5" fillId="9" borderId="3" xfId="2" applyFill="1" applyBorder="1" applyAlignment="1">
      <alignment horizontal="center" vertical="center"/>
    </xf>
    <xf numFmtId="0" fontId="5" fillId="0" borderId="1" xfId="2" applyFill="1" applyBorder="1">
      <alignment vertical="center"/>
    </xf>
    <xf numFmtId="38" fontId="5" fillId="0" borderId="1" xfId="3" applyFont="1" applyBorder="1">
      <alignment vertical="center"/>
    </xf>
    <xf numFmtId="0" fontId="5" fillId="8" borderId="1" xfId="2" applyFill="1" applyBorder="1" applyAlignment="1">
      <alignment horizontal="right" vertical="center"/>
    </xf>
    <xf numFmtId="0" fontId="5" fillId="2" borderId="5" xfId="2" applyFill="1" applyBorder="1" applyAlignment="1">
      <alignment horizontal="center" vertical="center"/>
    </xf>
    <xf numFmtId="0" fontId="5" fillId="0" borderId="19" xfId="2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2" borderId="20" xfId="0" applyFill="1" applyBorder="1">
      <alignment vertical="center"/>
    </xf>
    <xf numFmtId="55" fontId="0" fillId="2" borderId="21" xfId="0" applyNumberFormat="1" applyFill="1" applyBorder="1">
      <alignment vertical="center"/>
    </xf>
    <xf numFmtId="55" fontId="0" fillId="2" borderId="22" xfId="0" applyNumberFormat="1" applyFill="1" applyBorder="1">
      <alignment vertical="center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新ホームページアクセス数</a:t>
            </a:r>
            <a:r>
              <a:rPr lang="en-US" altLang="ja-JP"/>
              <a:t>2023</a:t>
            </a:r>
            <a:r>
              <a:rPr lang="ja-JP" altLang="en-US"/>
              <a:t>年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224924143208988E-2"/>
          <c:y val="0.13518518518518519"/>
          <c:w val="0.87753018372703417"/>
          <c:h val="0.64820209973753284"/>
        </c:manualLayout>
      </c:layout>
      <c:lineChart>
        <c:grouping val="standard"/>
        <c:varyColors val="0"/>
        <c:ser>
          <c:idx val="0"/>
          <c:order val="0"/>
          <c:tx>
            <c:strRef>
              <c:f>'2023年アクセス数月推移'!$B$4</c:f>
              <c:strCache>
                <c:ptCount val="1"/>
                <c:pt idx="0">
                  <c:v>フロントページ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'2023年アクセス数月推移'!$C$3:$F$3</c:f>
              <c:numCache>
                <c:formatCode>yyyy"年"m"月"</c:formatCode>
                <c:ptCount val="4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</c:numCache>
            </c:numRef>
          </c:cat>
          <c:val>
            <c:numRef>
              <c:f>'2023年アクセス数月推移'!$C$4:$F$4</c:f>
              <c:numCache>
                <c:formatCode>General</c:formatCode>
                <c:ptCount val="4"/>
                <c:pt idx="0">
                  <c:v>2152</c:v>
                </c:pt>
                <c:pt idx="1">
                  <c:v>2253</c:v>
                </c:pt>
                <c:pt idx="2">
                  <c:v>1690</c:v>
                </c:pt>
                <c:pt idx="3">
                  <c:v>1664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'2023年アクセス数月推移'!$B$5</c:f>
              <c:strCache>
                <c:ptCount val="1"/>
                <c:pt idx="0">
                  <c:v>練習内容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'2023年アクセス数月推移'!$C$3:$F$3</c:f>
              <c:numCache>
                <c:formatCode>yyyy"年"m"月"</c:formatCode>
                <c:ptCount val="4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</c:numCache>
            </c:numRef>
          </c:cat>
          <c:val>
            <c:numRef>
              <c:f>'2023年アクセス数月推移'!$C$5:$F$5</c:f>
              <c:numCache>
                <c:formatCode>General</c:formatCode>
                <c:ptCount val="4"/>
                <c:pt idx="0">
                  <c:v>1581</c:v>
                </c:pt>
                <c:pt idx="1">
                  <c:v>1506</c:v>
                </c:pt>
                <c:pt idx="2">
                  <c:v>1497</c:v>
                </c:pt>
                <c:pt idx="3">
                  <c:v>1495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897624"/>
        <c:axId val="380898016"/>
      </c:lineChart>
      <c:dateAx>
        <c:axId val="380897624"/>
        <c:scaling>
          <c:orientation val="minMax"/>
        </c:scaling>
        <c:delete val="0"/>
        <c:axPos val="b"/>
        <c:numFmt formatCode="yyyy&quot;年&quot;m&quot;月&quot;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0898016"/>
        <c:crosses val="autoZero"/>
        <c:auto val="1"/>
        <c:lblOffset val="100"/>
        <c:baseTimeUnit val="months"/>
      </c:dateAx>
      <c:valAx>
        <c:axId val="380898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0897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6</xdr:row>
      <xdr:rowOff>61912</xdr:rowOff>
    </xdr:from>
    <xdr:to>
      <xdr:col>6</xdr:col>
      <xdr:colOff>66675</xdr:colOff>
      <xdr:row>22</xdr:row>
      <xdr:rowOff>61912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tabSelected="1" topLeftCell="A4" workbookViewId="0">
      <selection activeCell="G18" sqref="G18"/>
    </sheetView>
  </sheetViews>
  <sheetFormatPr defaultRowHeight="13.5" x14ac:dyDescent="0.15"/>
  <cols>
    <col min="1" max="1" width="6.875" customWidth="1"/>
    <col min="2" max="2" width="12.625" customWidth="1"/>
    <col min="3" max="3" width="12" customWidth="1"/>
    <col min="4" max="4" width="12.125" customWidth="1"/>
    <col min="5" max="5" width="11.875" customWidth="1"/>
    <col min="6" max="6" width="11.25" customWidth="1"/>
  </cols>
  <sheetData>
    <row r="2" spans="2:6" x14ac:dyDescent="0.15">
      <c r="B2" t="s">
        <v>128</v>
      </c>
    </row>
    <row r="3" spans="2:6" ht="17.100000000000001" customHeight="1" x14ac:dyDescent="0.15">
      <c r="B3" s="145"/>
      <c r="C3" s="146">
        <v>45170</v>
      </c>
      <c r="D3" s="146">
        <v>45200</v>
      </c>
      <c r="E3" s="146">
        <v>45231</v>
      </c>
      <c r="F3" s="147">
        <v>45261</v>
      </c>
    </row>
    <row r="4" spans="2:6" ht="15" customHeight="1" x14ac:dyDescent="0.15">
      <c r="B4" s="139" t="s">
        <v>13</v>
      </c>
      <c r="C4" s="140">
        <v>2152</v>
      </c>
      <c r="D4" s="140">
        <v>2253</v>
      </c>
      <c r="E4" s="140">
        <v>1690</v>
      </c>
      <c r="F4" s="141">
        <v>1664</v>
      </c>
    </row>
    <row r="5" spans="2:6" ht="15" customHeight="1" x14ac:dyDescent="0.15">
      <c r="B5" s="142" t="s">
        <v>17</v>
      </c>
      <c r="C5" s="143">
        <v>1581</v>
      </c>
      <c r="D5" s="143">
        <v>1506</v>
      </c>
      <c r="E5" s="143">
        <v>1497</v>
      </c>
      <c r="F5" s="144">
        <v>1495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8"/>
  <sheetViews>
    <sheetView topLeftCell="A28" workbookViewId="0">
      <selection activeCell="F16" sqref="F16"/>
    </sheetView>
  </sheetViews>
  <sheetFormatPr defaultRowHeight="13.5" x14ac:dyDescent="0.15"/>
  <cols>
    <col min="1" max="1" width="4" customWidth="1"/>
    <col min="2" max="2" width="26.75" customWidth="1"/>
    <col min="3" max="3" width="8.125" customWidth="1"/>
  </cols>
  <sheetData>
    <row r="1" spans="2:4" x14ac:dyDescent="0.15">
      <c r="B1" s="107" t="s">
        <v>72</v>
      </c>
      <c r="C1" s="100">
        <v>45261</v>
      </c>
      <c r="D1" s="101"/>
    </row>
    <row r="2" spans="2:4" x14ac:dyDescent="0.15">
      <c r="B2" s="115" t="s">
        <v>73</v>
      </c>
      <c r="C2" s="102"/>
      <c r="D2" s="103"/>
    </row>
    <row r="3" spans="2:4" x14ac:dyDescent="0.15">
      <c r="B3" s="104" t="s">
        <v>74</v>
      </c>
      <c r="C3" s="105">
        <v>45261</v>
      </c>
      <c r="D3" s="105"/>
    </row>
    <row r="4" spans="2:4" x14ac:dyDescent="0.15">
      <c r="B4" s="104"/>
      <c r="C4" s="132" t="s">
        <v>75</v>
      </c>
      <c r="D4" s="137" t="s">
        <v>76</v>
      </c>
    </row>
    <row r="5" spans="2:4" x14ac:dyDescent="0.15">
      <c r="B5" s="129" t="s">
        <v>78</v>
      </c>
      <c r="C5" s="122">
        <v>215</v>
      </c>
      <c r="D5" s="125">
        <v>169</v>
      </c>
    </row>
    <row r="6" spans="2:4" x14ac:dyDescent="0.15">
      <c r="B6" s="109" t="s">
        <v>79</v>
      </c>
      <c r="C6" s="112">
        <v>106</v>
      </c>
      <c r="D6" s="124">
        <v>65</v>
      </c>
    </row>
    <row r="7" spans="2:4" x14ac:dyDescent="0.15">
      <c r="B7" s="130" t="s">
        <v>120</v>
      </c>
      <c r="C7" s="138">
        <v>193</v>
      </c>
      <c r="D7" s="123">
        <v>193</v>
      </c>
    </row>
    <row r="8" spans="2:4" x14ac:dyDescent="0.15">
      <c r="B8" s="130" t="s">
        <v>121</v>
      </c>
      <c r="C8" s="112">
        <v>198</v>
      </c>
      <c r="D8" s="124">
        <v>198</v>
      </c>
    </row>
    <row r="9" spans="2:4" x14ac:dyDescent="0.15">
      <c r="B9" s="130" t="s">
        <v>122</v>
      </c>
      <c r="C9" s="112">
        <v>209</v>
      </c>
      <c r="D9" s="124">
        <v>209</v>
      </c>
    </row>
    <row r="10" spans="2:4" x14ac:dyDescent="0.15">
      <c r="B10" s="130" t="s">
        <v>123</v>
      </c>
      <c r="C10" s="112">
        <v>223</v>
      </c>
      <c r="D10" s="124">
        <v>223</v>
      </c>
    </row>
    <row r="11" spans="2:4" x14ac:dyDescent="0.15">
      <c r="B11" s="130" t="s">
        <v>81</v>
      </c>
      <c r="C11" s="112">
        <v>231</v>
      </c>
      <c r="D11" s="124">
        <v>155</v>
      </c>
    </row>
    <row r="12" spans="2:4" x14ac:dyDescent="0.15">
      <c r="B12" s="130" t="s">
        <v>124</v>
      </c>
      <c r="C12" s="112">
        <v>119</v>
      </c>
      <c r="D12" s="124">
        <v>119</v>
      </c>
    </row>
    <row r="13" spans="2:4" x14ac:dyDescent="0.15">
      <c r="B13" s="130" t="s">
        <v>125</v>
      </c>
      <c r="C13" s="112">
        <v>81</v>
      </c>
      <c r="D13" s="124">
        <v>81</v>
      </c>
    </row>
    <row r="14" spans="2:4" x14ac:dyDescent="0.15">
      <c r="B14" s="130" t="s">
        <v>126</v>
      </c>
      <c r="C14" s="112">
        <v>84</v>
      </c>
      <c r="D14" s="124">
        <v>84</v>
      </c>
    </row>
    <row r="15" spans="2:4" x14ac:dyDescent="0.15">
      <c r="B15" s="130" t="s">
        <v>127</v>
      </c>
      <c r="C15" s="112">
        <v>110</v>
      </c>
      <c r="D15" s="124">
        <v>110</v>
      </c>
    </row>
    <row r="16" spans="2:4" x14ac:dyDescent="0.15">
      <c r="B16" s="130" t="s">
        <v>87</v>
      </c>
      <c r="C16" s="112">
        <v>124</v>
      </c>
      <c r="D16" s="124">
        <v>46</v>
      </c>
    </row>
    <row r="17" spans="2:4" x14ac:dyDescent="0.15">
      <c r="B17" s="109" t="s">
        <v>92</v>
      </c>
      <c r="C17" s="112">
        <v>140</v>
      </c>
      <c r="D17" s="124">
        <v>139</v>
      </c>
    </row>
    <row r="18" spans="2:4" x14ac:dyDescent="0.15">
      <c r="B18" s="109" t="s">
        <v>93</v>
      </c>
      <c r="C18" s="109">
        <v>100</v>
      </c>
      <c r="D18" s="124">
        <v>2</v>
      </c>
    </row>
    <row r="19" spans="2:4" x14ac:dyDescent="0.15">
      <c r="B19" s="109" t="s">
        <v>94</v>
      </c>
      <c r="C19" s="109">
        <v>138</v>
      </c>
      <c r="D19" s="124">
        <v>1</v>
      </c>
    </row>
    <row r="20" spans="2:4" x14ac:dyDescent="0.15">
      <c r="B20" s="109" t="s">
        <v>95</v>
      </c>
      <c r="C20" s="109">
        <v>130</v>
      </c>
      <c r="D20" s="124">
        <v>2</v>
      </c>
    </row>
    <row r="21" spans="2:4" x14ac:dyDescent="0.15">
      <c r="B21" s="109" t="s">
        <v>96</v>
      </c>
      <c r="C21" s="109">
        <v>200</v>
      </c>
      <c r="D21" s="124">
        <v>0</v>
      </c>
    </row>
    <row r="22" spans="2:4" x14ac:dyDescent="0.15">
      <c r="B22" s="109" t="s">
        <v>97</v>
      </c>
      <c r="C22" s="110">
        <v>199</v>
      </c>
      <c r="D22" s="124">
        <v>3</v>
      </c>
    </row>
    <row r="23" spans="2:4" x14ac:dyDescent="0.15">
      <c r="B23" s="109" t="s">
        <v>98</v>
      </c>
      <c r="C23" s="109">
        <v>228</v>
      </c>
      <c r="D23" s="124">
        <v>0</v>
      </c>
    </row>
    <row r="24" spans="2:4" x14ac:dyDescent="0.15">
      <c r="B24" s="114" t="s">
        <v>99</v>
      </c>
      <c r="C24" s="111">
        <v>282</v>
      </c>
      <c r="D24" s="126">
        <v>12</v>
      </c>
    </row>
    <row r="25" spans="2:4" x14ac:dyDescent="0.15">
      <c r="B25" s="106" t="s">
        <v>100</v>
      </c>
      <c r="C25" s="102"/>
      <c r="D25" s="103"/>
    </row>
    <row r="26" spans="2:4" x14ac:dyDescent="0.15">
      <c r="B26" s="104" t="s">
        <v>74</v>
      </c>
      <c r="C26" s="105">
        <v>45261</v>
      </c>
      <c r="D26" s="105"/>
    </row>
    <row r="27" spans="2:4" x14ac:dyDescent="0.15">
      <c r="B27" s="104"/>
      <c r="C27" s="133" t="s">
        <v>75</v>
      </c>
      <c r="D27" s="131" t="s">
        <v>76</v>
      </c>
    </row>
    <row r="28" spans="2:4" x14ac:dyDescent="0.15">
      <c r="B28" s="108" t="s">
        <v>101</v>
      </c>
      <c r="C28" s="117">
        <v>317</v>
      </c>
      <c r="D28" s="125">
        <v>117</v>
      </c>
    </row>
    <row r="29" spans="2:4" x14ac:dyDescent="0.15">
      <c r="B29" s="109" t="s">
        <v>102</v>
      </c>
      <c r="C29" s="118">
        <v>416</v>
      </c>
      <c r="D29" s="124">
        <v>259</v>
      </c>
    </row>
    <row r="30" spans="2:4" x14ac:dyDescent="0.15">
      <c r="B30" s="109" t="s">
        <v>103</v>
      </c>
      <c r="C30" s="118">
        <v>195</v>
      </c>
      <c r="D30" s="124">
        <v>3</v>
      </c>
    </row>
    <row r="31" spans="2:4" x14ac:dyDescent="0.15">
      <c r="B31" s="109" t="s">
        <v>104</v>
      </c>
      <c r="C31" s="118">
        <v>734</v>
      </c>
      <c r="D31" s="124">
        <v>293</v>
      </c>
    </row>
    <row r="32" spans="2:4" x14ac:dyDescent="0.15">
      <c r="B32" s="109" t="s">
        <v>105</v>
      </c>
      <c r="C32" s="113">
        <v>701</v>
      </c>
      <c r="D32" s="124">
        <v>2</v>
      </c>
    </row>
    <row r="33" spans="2:4" x14ac:dyDescent="0.15">
      <c r="B33" s="127" t="s">
        <v>106</v>
      </c>
      <c r="C33" s="127">
        <v>908</v>
      </c>
      <c r="D33" s="128">
        <v>2</v>
      </c>
    </row>
    <row r="34" spans="2:4" x14ac:dyDescent="0.15">
      <c r="B34" s="127" t="s">
        <v>107</v>
      </c>
      <c r="C34" s="127">
        <v>188</v>
      </c>
      <c r="D34" s="128">
        <v>71</v>
      </c>
    </row>
    <row r="35" spans="2:4" x14ac:dyDescent="0.15">
      <c r="B35" s="127" t="s">
        <v>108</v>
      </c>
      <c r="C35" s="127">
        <v>125</v>
      </c>
      <c r="D35" s="128">
        <v>68</v>
      </c>
    </row>
    <row r="36" spans="2:4" x14ac:dyDescent="0.15">
      <c r="B36" s="106" t="s">
        <v>110</v>
      </c>
      <c r="C36" s="102"/>
      <c r="D36" s="103"/>
    </row>
    <row r="37" spans="2:4" x14ac:dyDescent="0.15">
      <c r="B37" s="104" t="s">
        <v>74</v>
      </c>
      <c r="C37" s="105">
        <v>45261</v>
      </c>
      <c r="D37" s="105"/>
    </row>
    <row r="38" spans="2:4" x14ac:dyDescent="0.15">
      <c r="B38" s="104"/>
      <c r="C38" s="132" t="s">
        <v>75</v>
      </c>
      <c r="D38" s="132" t="s">
        <v>76</v>
      </c>
    </row>
    <row r="39" spans="2:4" x14ac:dyDescent="0.15">
      <c r="B39" s="108" t="s">
        <v>111</v>
      </c>
      <c r="C39" s="119">
        <v>23386</v>
      </c>
      <c r="D39" s="125">
        <v>1664</v>
      </c>
    </row>
    <row r="40" spans="2:4" x14ac:dyDescent="0.15">
      <c r="B40" s="109" t="s">
        <v>112</v>
      </c>
      <c r="C40" s="120">
        <v>1876</v>
      </c>
      <c r="D40" s="124">
        <v>178</v>
      </c>
    </row>
    <row r="41" spans="2:4" ht="15.95" customHeight="1" x14ac:dyDescent="0.15">
      <c r="B41" s="116" t="s">
        <v>113</v>
      </c>
      <c r="C41" s="120">
        <v>559</v>
      </c>
      <c r="D41" s="124">
        <v>29</v>
      </c>
    </row>
    <row r="42" spans="2:4" x14ac:dyDescent="0.15">
      <c r="B42" s="109" t="s">
        <v>114</v>
      </c>
      <c r="C42" s="120">
        <v>139</v>
      </c>
      <c r="D42" s="124">
        <v>23</v>
      </c>
    </row>
    <row r="43" spans="2:4" x14ac:dyDescent="0.15">
      <c r="B43" s="109" t="s">
        <v>115</v>
      </c>
      <c r="C43" s="120">
        <v>599</v>
      </c>
      <c r="D43" s="124">
        <v>45</v>
      </c>
    </row>
    <row r="44" spans="2:4" x14ac:dyDescent="0.15">
      <c r="B44" s="111" t="s">
        <v>116</v>
      </c>
      <c r="C44" s="121">
        <v>13355</v>
      </c>
      <c r="D44" s="126">
        <v>1495</v>
      </c>
    </row>
    <row r="45" spans="2:4" x14ac:dyDescent="0.15">
      <c r="B45" s="106" t="s">
        <v>117</v>
      </c>
      <c r="C45" s="102"/>
      <c r="D45" s="103"/>
    </row>
    <row r="46" spans="2:4" x14ac:dyDescent="0.15">
      <c r="B46" s="104" t="s">
        <v>74</v>
      </c>
      <c r="C46" s="105">
        <v>45261</v>
      </c>
      <c r="D46" s="105"/>
    </row>
    <row r="47" spans="2:4" x14ac:dyDescent="0.15">
      <c r="B47" s="104"/>
      <c r="C47" s="131" t="s">
        <v>75</v>
      </c>
      <c r="D47" s="131" t="s">
        <v>76</v>
      </c>
    </row>
    <row r="48" spans="2:4" x14ac:dyDescent="0.15">
      <c r="B48" s="134" t="s">
        <v>118</v>
      </c>
      <c r="C48" s="135">
        <v>3807</v>
      </c>
      <c r="D48" s="136">
        <v>171</v>
      </c>
    </row>
  </sheetData>
  <mergeCells count="13">
    <mergeCell ref="C1:D1"/>
    <mergeCell ref="B36:D36"/>
    <mergeCell ref="B37:B38"/>
    <mergeCell ref="C37:D37"/>
    <mergeCell ref="B45:D45"/>
    <mergeCell ref="B46:B47"/>
    <mergeCell ref="C46:D46"/>
    <mergeCell ref="C2:D2"/>
    <mergeCell ref="B3:B4"/>
    <mergeCell ref="C3:D3"/>
    <mergeCell ref="B25:D25"/>
    <mergeCell ref="B26:B27"/>
    <mergeCell ref="C26:D26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3"/>
  <sheetViews>
    <sheetView topLeftCell="A43" workbookViewId="0">
      <selection sqref="A1:XFD1"/>
    </sheetView>
  </sheetViews>
  <sheetFormatPr defaultRowHeight="13.5" x14ac:dyDescent="0.15"/>
  <cols>
    <col min="1" max="1" width="5.25" customWidth="1"/>
    <col min="2" max="2" width="27" customWidth="1"/>
  </cols>
  <sheetData>
    <row r="1" spans="2:4" x14ac:dyDescent="0.15">
      <c r="B1" s="64" t="s">
        <v>72</v>
      </c>
      <c r="C1" s="100">
        <v>45231</v>
      </c>
      <c r="D1" s="101"/>
    </row>
    <row r="2" spans="2:4" x14ac:dyDescent="0.15">
      <c r="B2" s="79" t="s">
        <v>73</v>
      </c>
      <c r="C2" s="102"/>
      <c r="D2" s="103"/>
    </row>
    <row r="3" spans="2:4" x14ac:dyDescent="0.15">
      <c r="B3" s="104" t="s">
        <v>74</v>
      </c>
      <c r="C3" s="105">
        <v>45231</v>
      </c>
      <c r="D3" s="105"/>
    </row>
    <row r="4" spans="2:4" x14ac:dyDescent="0.15">
      <c r="B4" s="104"/>
      <c r="C4" s="65" t="s">
        <v>75</v>
      </c>
      <c r="D4" s="65" t="s">
        <v>76</v>
      </c>
    </row>
    <row r="5" spans="2:4" x14ac:dyDescent="0.15">
      <c r="B5" s="98" t="s">
        <v>77</v>
      </c>
      <c r="C5" s="74">
        <v>127</v>
      </c>
      <c r="D5" s="90">
        <v>23</v>
      </c>
    </row>
    <row r="6" spans="2:4" x14ac:dyDescent="0.15">
      <c r="B6" s="99" t="s">
        <v>78</v>
      </c>
      <c r="C6" s="86">
        <v>169</v>
      </c>
      <c r="D6" s="90">
        <v>169</v>
      </c>
    </row>
    <row r="7" spans="2:4" x14ac:dyDescent="0.15">
      <c r="B7" s="67" t="s">
        <v>79</v>
      </c>
      <c r="C7" s="75">
        <v>41</v>
      </c>
      <c r="D7" s="90">
        <v>41</v>
      </c>
    </row>
    <row r="8" spans="2:4" x14ac:dyDescent="0.15">
      <c r="B8" s="67" t="s">
        <v>80</v>
      </c>
      <c r="C8" s="75">
        <v>310</v>
      </c>
      <c r="D8" s="90">
        <v>3</v>
      </c>
    </row>
    <row r="9" spans="2:4" x14ac:dyDescent="0.15">
      <c r="B9" s="67" t="s">
        <v>81</v>
      </c>
      <c r="C9" s="88">
        <v>2</v>
      </c>
      <c r="D9" s="89">
        <v>2</v>
      </c>
    </row>
    <row r="10" spans="2:4" x14ac:dyDescent="0.15">
      <c r="B10" s="67" t="s">
        <v>82</v>
      </c>
      <c r="C10" s="75">
        <v>217</v>
      </c>
      <c r="D10" s="90">
        <v>217</v>
      </c>
    </row>
    <row r="11" spans="2:4" x14ac:dyDescent="0.15">
      <c r="B11" s="67" t="s">
        <v>83</v>
      </c>
      <c r="C11" s="75">
        <v>262</v>
      </c>
      <c r="D11" s="90">
        <v>262</v>
      </c>
    </row>
    <row r="12" spans="2:4" x14ac:dyDescent="0.15">
      <c r="B12" s="67" t="s">
        <v>84</v>
      </c>
      <c r="C12" s="75">
        <v>245</v>
      </c>
      <c r="D12" s="90">
        <v>245</v>
      </c>
    </row>
    <row r="13" spans="2:4" x14ac:dyDescent="0.15">
      <c r="B13" s="67" t="s">
        <v>85</v>
      </c>
      <c r="C13" s="75">
        <v>196</v>
      </c>
      <c r="D13" s="90">
        <v>196</v>
      </c>
    </row>
    <row r="14" spans="2:4" x14ac:dyDescent="0.15">
      <c r="B14" s="87" t="s">
        <v>86</v>
      </c>
      <c r="C14" s="75">
        <v>252</v>
      </c>
      <c r="D14" s="90">
        <v>252</v>
      </c>
    </row>
    <row r="15" spans="2:4" x14ac:dyDescent="0.15">
      <c r="B15" s="67" t="s">
        <v>87</v>
      </c>
      <c r="C15" s="75">
        <v>78</v>
      </c>
      <c r="D15" s="90">
        <v>78</v>
      </c>
    </row>
    <row r="16" spans="2:4" x14ac:dyDescent="0.15">
      <c r="B16" s="67" t="s">
        <v>88</v>
      </c>
      <c r="C16" s="75">
        <v>126</v>
      </c>
      <c r="D16" s="90">
        <v>126</v>
      </c>
    </row>
    <row r="17" spans="2:4" x14ac:dyDescent="0.15">
      <c r="B17" s="67" t="s">
        <v>89</v>
      </c>
      <c r="C17" s="75">
        <v>81</v>
      </c>
      <c r="D17" s="90">
        <v>81</v>
      </c>
    </row>
    <row r="18" spans="2:4" x14ac:dyDescent="0.15">
      <c r="B18" s="67" t="s">
        <v>90</v>
      </c>
      <c r="C18" s="75">
        <v>80</v>
      </c>
      <c r="D18" s="90">
        <v>80</v>
      </c>
    </row>
    <row r="19" spans="2:4" x14ac:dyDescent="0.15">
      <c r="B19" s="67" t="s">
        <v>91</v>
      </c>
      <c r="C19" s="75">
        <v>77</v>
      </c>
      <c r="D19" s="90">
        <v>77</v>
      </c>
    </row>
    <row r="20" spans="2:4" x14ac:dyDescent="0.15">
      <c r="B20" s="67" t="s">
        <v>92</v>
      </c>
      <c r="C20" s="67">
        <v>9</v>
      </c>
      <c r="D20" s="90">
        <v>9</v>
      </c>
    </row>
    <row r="21" spans="2:4" x14ac:dyDescent="0.15">
      <c r="B21" s="67" t="s">
        <v>93</v>
      </c>
      <c r="C21" s="67">
        <v>98</v>
      </c>
      <c r="D21" s="90">
        <v>69</v>
      </c>
    </row>
    <row r="22" spans="2:4" x14ac:dyDescent="0.15">
      <c r="B22" s="67" t="s">
        <v>94</v>
      </c>
      <c r="C22" s="67">
        <v>137</v>
      </c>
      <c r="D22" s="90">
        <v>97</v>
      </c>
    </row>
    <row r="23" spans="2:4" x14ac:dyDescent="0.15">
      <c r="B23" s="67" t="s">
        <v>95</v>
      </c>
      <c r="C23" s="67">
        <v>128</v>
      </c>
      <c r="D23" s="90">
        <v>1</v>
      </c>
    </row>
    <row r="24" spans="2:4" x14ac:dyDescent="0.15">
      <c r="B24" s="67" t="s">
        <v>96</v>
      </c>
      <c r="C24" s="68">
        <v>260</v>
      </c>
      <c r="D24" s="90">
        <v>0</v>
      </c>
    </row>
    <row r="25" spans="2:4" x14ac:dyDescent="0.15">
      <c r="B25" s="67" t="s">
        <v>97</v>
      </c>
      <c r="C25" s="67">
        <v>196</v>
      </c>
      <c r="D25" s="90">
        <v>0</v>
      </c>
    </row>
    <row r="26" spans="2:4" x14ac:dyDescent="0.15">
      <c r="B26" s="67" t="s">
        <v>98</v>
      </c>
      <c r="C26" s="67">
        <v>228</v>
      </c>
      <c r="D26" s="90">
        <v>6</v>
      </c>
    </row>
    <row r="27" spans="2:4" x14ac:dyDescent="0.15">
      <c r="B27" s="78" t="s">
        <v>99</v>
      </c>
      <c r="C27" s="78">
        <v>270</v>
      </c>
      <c r="D27" s="91">
        <v>4</v>
      </c>
    </row>
    <row r="28" spans="2:4" x14ac:dyDescent="0.15">
      <c r="B28" s="106" t="s">
        <v>100</v>
      </c>
      <c r="C28" s="102"/>
      <c r="D28" s="103"/>
    </row>
    <row r="29" spans="2:4" x14ac:dyDescent="0.15">
      <c r="B29" s="104" t="s">
        <v>74</v>
      </c>
      <c r="C29" s="105">
        <v>45231</v>
      </c>
      <c r="D29" s="105"/>
    </row>
    <row r="30" spans="2:4" x14ac:dyDescent="0.15">
      <c r="B30" s="104"/>
      <c r="C30" s="77" t="s">
        <v>75</v>
      </c>
      <c r="D30" s="65" t="s">
        <v>76</v>
      </c>
    </row>
    <row r="31" spans="2:4" x14ac:dyDescent="0.15">
      <c r="B31" s="66" t="s">
        <v>101</v>
      </c>
      <c r="C31" s="81">
        <v>251</v>
      </c>
      <c r="D31" s="92">
        <v>147</v>
      </c>
    </row>
    <row r="32" spans="2:4" x14ac:dyDescent="0.15">
      <c r="B32" s="67" t="s">
        <v>102</v>
      </c>
      <c r="C32" s="82">
        <v>159</v>
      </c>
      <c r="D32" s="90">
        <v>89</v>
      </c>
    </row>
    <row r="33" spans="2:4" x14ac:dyDescent="0.15">
      <c r="B33" s="67" t="s">
        <v>103</v>
      </c>
      <c r="C33" s="82">
        <v>192</v>
      </c>
      <c r="D33" s="90">
        <v>3</v>
      </c>
    </row>
    <row r="34" spans="2:4" x14ac:dyDescent="0.15">
      <c r="B34" s="67" t="s">
        <v>104</v>
      </c>
      <c r="C34" s="82">
        <v>441</v>
      </c>
      <c r="D34" s="90">
        <v>220</v>
      </c>
    </row>
    <row r="35" spans="2:4" x14ac:dyDescent="0.15">
      <c r="B35" s="67" t="s">
        <v>105</v>
      </c>
      <c r="C35" s="76">
        <v>699</v>
      </c>
      <c r="D35" s="90">
        <v>222</v>
      </c>
    </row>
    <row r="36" spans="2:4" x14ac:dyDescent="0.15">
      <c r="B36" s="94" t="s">
        <v>106</v>
      </c>
      <c r="C36" s="94">
        <v>906</v>
      </c>
      <c r="D36" s="95">
        <v>1</v>
      </c>
    </row>
    <row r="37" spans="2:4" x14ac:dyDescent="0.15">
      <c r="B37" s="94" t="s">
        <v>107</v>
      </c>
      <c r="C37" s="94">
        <v>118</v>
      </c>
      <c r="D37" s="95">
        <v>118</v>
      </c>
    </row>
    <row r="38" spans="2:4" x14ac:dyDescent="0.15">
      <c r="B38" s="94" t="s">
        <v>108</v>
      </c>
      <c r="C38" s="94">
        <v>57</v>
      </c>
      <c r="D38" s="95">
        <v>57</v>
      </c>
    </row>
    <row r="39" spans="2:4" x14ac:dyDescent="0.15">
      <c r="B39" s="96" t="s">
        <v>109</v>
      </c>
      <c r="C39" s="96">
        <v>482</v>
      </c>
      <c r="D39" s="97">
        <v>296</v>
      </c>
    </row>
    <row r="40" spans="2:4" x14ac:dyDescent="0.15">
      <c r="B40" s="106" t="s">
        <v>110</v>
      </c>
      <c r="C40" s="102"/>
      <c r="D40" s="103"/>
    </row>
    <row r="41" spans="2:4" x14ac:dyDescent="0.15">
      <c r="B41" s="104" t="s">
        <v>74</v>
      </c>
      <c r="C41" s="105">
        <v>45231</v>
      </c>
      <c r="D41" s="105"/>
    </row>
    <row r="42" spans="2:4" x14ac:dyDescent="0.15">
      <c r="B42" s="104"/>
      <c r="C42" s="65" t="s">
        <v>75</v>
      </c>
      <c r="D42" s="65" t="s">
        <v>76</v>
      </c>
    </row>
    <row r="43" spans="2:4" x14ac:dyDescent="0.15">
      <c r="B43" s="66" t="s">
        <v>111</v>
      </c>
      <c r="C43" s="83">
        <v>21728</v>
      </c>
      <c r="D43" s="92">
        <v>1690</v>
      </c>
    </row>
    <row r="44" spans="2:4" x14ac:dyDescent="0.15">
      <c r="B44" s="67" t="s">
        <v>112</v>
      </c>
      <c r="C44" s="84">
        <v>1699</v>
      </c>
      <c r="D44" s="90">
        <v>163</v>
      </c>
    </row>
    <row r="45" spans="2:4" ht="45" x14ac:dyDescent="0.15">
      <c r="B45" s="80" t="s">
        <v>113</v>
      </c>
      <c r="C45" s="84">
        <v>531</v>
      </c>
      <c r="D45" s="90">
        <v>44</v>
      </c>
    </row>
    <row r="46" spans="2:4" x14ac:dyDescent="0.15">
      <c r="B46" s="67" t="s">
        <v>114</v>
      </c>
      <c r="C46" s="84">
        <v>116</v>
      </c>
      <c r="D46" s="90">
        <v>13</v>
      </c>
    </row>
    <row r="47" spans="2:4" x14ac:dyDescent="0.15">
      <c r="B47" s="67" t="s">
        <v>115</v>
      </c>
      <c r="C47" s="84">
        <v>554</v>
      </c>
      <c r="D47" s="90">
        <v>92</v>
      </c>
    </row>
    <row r="48" spans="2:4" x14ac:dyDescent="0.15">
      <c r="B48" s="69" t="s">
        <v>116</v>
      </c>
      <c r="C48" s="85">
        <v>11846</v>
      </c>
      <c r="D48" s="93">
        <v>1497</v>
      </c>
    </row>
    <row r="49" spans="2:4" x14ac:dyDescent="0.15">
      <c r="B49" s="106" t="s">
        <v>117</v>
      </c>
      <c r="C49" s="102"/>
      <c r="D49" s="103"/>
    </row>
    <row r="50" spans="2:4" x14ac:dyDescent="0.15">
      <c r="B50" s="104" t="s">
        <v>74</v>
      </c>
      <c r="C50" s="105">
        <v>45231</v>
      </c>
      <c r="D50" s="105"/>
    </row>
    <row r="51" spans="2:4" x14ac:dyDescent="0.15">
      <c r="B51" s="104"/>
      <c r="C51" s="65" t="s">
        <v>75</v>
      </c>
      <c r="D51" s="65" t="s">
        <v>76</v>
      </c>
    </row>
    <row r="52" spans="2:4" x14ac:dyDescent="0.15">
      <c r="B52" s="72" t="s">
        <v>118</v>
      </c>
      <c r="C52" s="70">
        <v>3636</v>
      </c>
      <c r="D52" s="92">
        <v>307</v>
      </c>
    </row>
    <row r="53" spans="2:4" x14ac:dyDescent="0.15">
      <c r="B53" s="73" t="s">
        <v>119</v>
      </c>
      <c r="C53" s="71">
        <v>2093</v>
      </c>
      <c r="D53" s="93">
        <v>131</v>
      </c>
    </row>
  </sheetData>
  <mergeCells count="13">
    <mergeCell ref="C1:D1"/>
    <mergeCell ref="C2:D2"/>
    <mergeCell ref="B50:B51"/>
    <mergeCell ref="B29:B30"/>
    <mergeCell ref="B41:B42"/>
    <mergeCell ref="B3:B4"/>
    <mergeCell ref="C3:D3"/>
    <mergeCell ref="C29:D29"/>
    <mergeCell ref="C41:D41"/>
    <mergeCell ref="C50:D50"/>
    <mergeCell ref="B28:D28"/>
    <mergeCell ref="B40:D40"/>
    <mergeCell ref="B49:D49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topLeftCell="A37" workbookViewId="0">
      <selection activeCell="G59" sqref="G59"/>
    </sheetView>
  </sheetViews>
  <sheetFormatPr defaultRowHeight="13.5" x14ac:dyDescent="0.15"/>
  <cols>
    <col min="1" max="1" width="1.75" customWidth="1"/>
    <col min="2" max="2" width="25.25" customWidth="1"/>
    <col min="3" max="5" width="7.625" customWidth="1"/>
    <col min="6" max="6" width="7.5" customWidth="1"/>
    <col min="7" max="7" width="8.375" customWidth="1"/>
  </cols>
  <sheetData>
    <row r="1" spans="2:6" x14ac:dyDescent="0.15">
      <c r="B1" s="1" t="s">
        <v>4</v>
      </c>
      <c r="C1" s="22"/>
      <c r="D1" s="21"/>
      <c r="E1" s="22" t="s">
        <v>29</v>
      </c>
      <c r="F1" s="21">
        <v>45200</v>
      </c>
    </row>
    <row r="2" spans="2:6" x14ac:dyDescent="0.15">
      <c r="B2" s="36" t="s">
        <v>12</v>
      </c>
      <c r="C2" s="60"/>
      <c r="D2" s="60"/>
      <c r="E2" s="60"/>
      <c r="F2" s="61"/>
    </row>
    <row r="3" spans="2:6" x14ac:dyDescent="0.15">
      <c r="B3" s="62" t="s">
        <v>5</v>
      </c>
      <c r="C3" s="63">
        <v>45170</v>
      </c>
      <c r="D3" s="63"/>
      <c r="E3" s="63">
        <v>45200</v>
      </c>
      <c r="F3" s="63"/>
    </row>
    <row r="4" spans="2:6" x14ac:dyDescent="0.15">
      <c r="B4" s="62"/>
      <c r="C4" s="2" t="s">
        <v>11</v>
      </c>
      <c r="D4" s="2" t="s">
        <v>70</v>
      </c>
      <c r="E4" s="2" t="s">
        <v>11</v>
      </c>
      <c r="F4" s="2" t="s">
        <v>70</v>
      </c>
    </row>
    <row r="5" spans="2:6" x14ac:dyDescent="0.15">
      <c r="B5" s="41" t="s">
        <v>62</v>
      </c>
      <c r="C5" s="26"/>
      <c r="D5" s="44"/>
      <c r="E5" s="27">
        <v>102</v>
      </c>
      <c r="F5" s="39">
        <v>102</v>
      </c>
    </row>
    <row r="6" spans="2:6" x14ac:dyDescent="0.15">
      <c r="B6" s="5" t="s">
        <v>38</v>
      </c>
      <c r="C6" s="28"/>
      <c r="D6" s="45"/>
      <c r="E6" s="28">
        <v>307</v>
      </c>
      <c r="F6" s="39">
        <v>307</v>
      </c>
    </row>
    <row r="7" spans="2:6" x14ac:dyDescent="0.15">
      <c r="B7" s="5" t="s">
        <v>63</v>
      </c>
      <c r="C7" s="28"/>
      <c r="D7" s="45"/>
      <c r="E7" s="28">
        <v>113</v>
      </c>
      <c r="F7" s="39">
        <v>113</v>
      </c>
    </row>
    <row r="8" spans="2:6" x14ac:dyDescent="0.15">
      <c r="B8" s="5" t="s">
        <v>52</v>
      </c>
      <c r="C8" s="28"/>
      <c r="D8" s="45"/>
      <c r="E8" s="28">
        <v>163</v>
      </c>
      <c r="F8" s="39">
        <v>163</v>
      </c>
    </row>
    <row r="9" spans="2:6" x14ac:dyDescent="0.15">
      <c r="B9" s="5" t="s">
        <v>60</v>
      </c>
      <c r="C9" s="28"/>
      <c r="D9" s="45"/>
      <c r="E9" s="28">
        <v>299</v>
      </c>
      <c r="F9" s="39">
        <v>299</v>
      </c>
    </row>
    <row r="10" spans="2:6" ht="27" x14ac:dyDescent="0.15">
      <c r="B10" s="13" t="s">
        <v>61</v>
      </c>
      <c r="C10" s="28"/>
      <c r="D10" s="45"/>
      <c r="E10" s="28">
        <v>279</v>
      </c>
      <c r="F10" s="39">
        <v>279</v>
      </c>
    </row>
    <row r="11" spans="2:6" ht="27" x14ac:dyDescent="0.15">
      <c r="B11" s="13" t="s">
        <v>55</v>
      </c>
      <c r="C11" s="28"/>
      <c r="D11" s="45"/>
      <c r="E11" s="28">
        <v>113</v>
      </c>
      <c r="F11" s="39">
        <v>113</v>
      </c>
    </row>
    <row r="12" spans="2:6" x14ac:dyDescent="0.15">
      <c r="B12" s="5" t="s">
        <v>59</v>
      </c>
      <c r="C12" s="28"/>
      <c r="D12" s="45"/>
      <c r="E12" s="28">
        <v>390</v>
      </c>
      <c r="F12" s="39">
        <v>390</v>
      </c>
    </row>
    <row r="13" spans="2:6" x14ac:dyDescent="0.15">
      <c r="B13" s="5" t="s">
        <v>58</v>
      </c>
      <c r="C13" s="28"/>
      <c r="D13" s="45"/>
      <c r="E13" s="28">
        <v>80</v>
      </c>
      <c r="F13" s="39">
        <v>80</v>
      </c>
    </row>
    <row r="14" spans="2:6" x14ac:dyDescent="0.15">
      <c r="B14" s="5" t="s">
        <v>53</v>
      </c>
      <c r="C14" s="28"/>
      <c r="D14" s="45"/>
      <c r="E14" s="28">
        <v>93</v>
      </c>
      <c r="F14" s="39">
        <v>93</v>
      </c>
    </row>
    <row r="15" spans="2:6" x14ac:dyDescent="0.15">
      <c r="B15" s="5" t="s">
        <v>54</v>
      </c>
      <c r="C15" s="28"/>
      <c r="D15" s="45"/>
      <c r="E15" s="28">
        <v>69</v>
      </c>
      <c r="F15" s="39">
        <v>69</v>
      </c>
    </row>
    <row r="16" spans="2:6" x14ac:dyDescent="0.15">
      <c r="B16" s="5" t="s">
        <v>56</v>
      </c>
      <c r="C16" s="28"/>
      <c r="D16" s="45"/>
      <c r="E16" s="28">
        <v>103</v>
      </c>
      <c r="F16" s="39">
        <v>103</v>
      </c>
    </row>
    <row r="17" spans="2:7" x14ac:dyDescent="0.15">
      <c r="B17" s="5" t="s">
        <v>57</v>
      </c>
      <c r="C17" s="28"/>
      <c r="D17" s="45"/>
      <c r="E17" s="28">
        <v>90</v>
      </c>
      <c r="F17" s="39">
        <v>90</v>
      </c>
    </row>
    <row r="18" spans="2:7" x14ac:dyDescent="0.15">
      <c r="B18" s="5" t="s">
        <v>42</v>
      </c>
      <c r="C18" s="28">
        <v>84</v>
      </c>
      <c r="D18" s="45">
        <v>84</v>
      </c>
      <c r="E18" s="28">
        <v>91</v>
      </c>
      <c r="F18" s="39">
        <v>7</v>
      </c>
    </row>
    <row r="19" spans="2:7" x14ac:dyDescent="0.15">
      <c r="B19" s="5" t="s">
        <v>40</v>
      </c>
      <c r="C19" s="28">
        <v>82</v>
      </c>
      <c r="D19" s="45">
        <v>82</v>
      </c>
      <c r="E19" s="28">
        <v>90</v>
      </c>
      <c r="F19" s="39">
        <v>8</v>
      </c>
    </row>
    <row r="20" spans="2:7" x14ac:dyDescent="0.15">
      <c r="B20" s="5" t="s">
        <v>41</v>
      </c>
      <c r="C20" s="28">
        <v>90</v>
      </c>
      <c r="D20" s="45">
        <v>90</v>
      </c>
      <c r="E20" s="28">
        <v>92</v>
      </c>
      <c r="F20" s="39">
        <v>2</v>
      </c>
    </row>
    <row r="21" spans="2:7" x14ac:dyDescent="0.15">
      <c r="B21" s="5" t="s">
        <v>43</v>
      </c>
      <c r="C21" s="28">
        <v>102</v>
      </c>
      <c r="D21" s="45">
        <v>102</v>
      </c>
      <c r="E21" s="28">
        <v>104</v>
      </c>
      <c r="F21" s="39">
        <v>2</v>
      </c>
    </row>
    <row r="22" spans="2:7" x14ac:dyDescent="0.15">
      <c r="B22" s="5" t="s">
        <v>33</v>
      </c>
      <c r="C22" s="5">
        <v>97</v>
      </c>
      <c r="D22" s="45">
        <v>18</v>
      </c>
      <c r="E22" s="5">
        <v>101</v>
      </c>
      <c r="F22" s="39">
        <v>4</v>
      </c>
    </row>
    <row r="23" spans="2:7" x14ac:dyDescent="0.15">
      <c r="B23" s="5" t="s">
        <v>34</v>
      </c>
      <c r="C23" s="5">
        <v>166</v>
      </c>
      <c r="D23" s="45">
        <v>17</v>
      </c>
      <c r="E23" s="5">
        <v>169</v>
      </c>
      <c r="F23" s="39">
        <v>3</v>
      </c>
    </row>
    <row r="24" spans="2:7" x14ac:dyDescent="0.15">
      <c r="B24" s="5" t="s">
        <v>35</v>
      </c>
      <c r="C24" s="5">
        <v>116</v>
      </c>
      <c r="D24" s="45">
        <v>1</v>
      </c>
      <c r="E24" s="5">
        <v>117</v>
      </c>
      <c r="F24" s="39">
        <v>1</v>
      </c>
    </row>
    <row r="25" spans="2:7" x14ac:dyDescent="0.15">
      <c r="B25" s="5" t="s">
        <v>36</v>
      </c>
      <c r="C25" s="5">
        <v>186</v>
      </c>
      <c r="D25" s="45">
        <v>9</v>
      </c>
      <c r="E25" s="5">
        <v>190</v>
      </c>
      <c r="F25" s="39">
        <v>4</v>
      </c>
      <c r="G25" s="23"/>
    </row>
    <row r="26" spans="2:7" x14ac:dyDescent="0.15">
      <c r="B26" s="5" t="s">
        <v>71</v>
      </c>
      <c r="C26" s="5"/>
      <c r="D26" s="45"/>
      <c r="E26" s="5">
        <v>15</v>
      </c>
      <c r="F26" s="39">
        <v>15</v>
      </c>
      <c r="G26" s="23"/>
    </row>
    <row r="27" spans="2:7" x14ac:dyDescent="0.15">
      <c r="B27" s="5" t="s">
        <v>30</v>
      </c>
      <c r="C27" s="5">
        <v>124</v>
      </c>
      <c r="D27" s="45">
        <v>98</v>
      </c>
      <c r="E27" s="5">
        <v>127</v>
      </c>
      <c r="F27" s="39">
        <v>3</v>
      </c>
    </row>
    <row r="28" spans="2:7" x14ac:dyDescent="0.15">
      <c r="B28" s="5" t="s">
        <v>22</v>
      </c>
      <c r="C28" s="7">
        <v>200</v>
      </c>
      <c r="D28" s="45">
        <v>3</v>
      </c>
      <c r="E28" s="7">
        <v>200</v>
      </c>
      <c r="F28" s="39">
        <v>0</v>
      </c>
    </row>
    <row r="29" spans="2:7" x14ac:dyDescent="0.15">
      <c r="B29" s="5" t="s">
        <v>0</v>
      </c>
      <c r="C29" s="5">
        <v>188</v>
      </c>
      <c r="D29" s="45">
        <v>6</v>
      </c>
      <c r="E29" s="5">
        <v>193</v>
      </c>
      <c r="F29" s="39">
        <v>5</v>
      </c>
    </row>
    <row r="30" spans="2:7" x14ac:dyDescent="0.15">
      <c r="B30" s="5" t="s">
        <v>1</v>
      </c>
      <c r="C30" s="5">
        <v>227</v>
      </c>
      <c r="D30" s="45">
        <v>0</v>
      </c>
      <c r="E30" s="5">
        <v>228</v>
      </c>
      <c r="F30" s="39">
        <v>1</v>
      </c>
    </row>
    <row r="31" spans="2:7" x14ac:dyDescent="0.15">
      <c r="B31" s="5" t="s">
        <v>3</v>
      </c>
      <c r="C31" s="5">
        <v>259</v>
      </c>
      <c r="D31" s="45">
        <v>5</v>
      </c>
      <c r="E31" s="5">
        <v>266</v>
      </c>
      <c r="F31" s="39">
        <v>7</v>
      </c>
    </row>
    <row r="32" spans="2:7" x14ac:dyDescent="0.15">
      <c r="B32" s="59" t="s">
        <v>23</v>
      </c>
      <c r="C32" s="60"/>
      <c r="D32" s="60"/>
      <c r="E32" s="60"/>
      <c r="F32" s="61"/>
    </row>
    <row r="33" spans="2:6" x14ac:dyDescent="0.15">
      <c r="B33" s="62" t="s">
        <v>5</v>
      </c>
      <c r="C33" s="63">
        <v>45170</v>
      </c>
      <c r="D33" s="63"/>
      <c r="E33" s="63">
        <v>45200</v>
      </c>
      <c r="F33" s="63"/>
    </row>
    <row r="34" spans="2:6" x14ac:dyDescent="0.15">
      <c r="B34" s="62"/>
      <c r="C34" s="33" t="s">
        <v>11</v>
      </c>
      <c r="D34" s="2" t="s">
        <v>70</v>
      </c>
      <c r="E34" s="33" t="s">
        <v>11</v>
      </c>
      <c r="F34" s="2" t="s">
        <v>70</v>
      </c>
    </row>
    <row r="35" spans="2:6" x14ac:dyDescent="0.15">
      <c r="B35" s="4" t="s">
        <v>64</v>
      </c>
      <c r="C35" s="47"/>
      <c r="D35" s="42"/>
      <c r="E35" s="52">
        <v>102</v>
      </c>
      <c r="F35" s="35">
        <v>102</v>
      </c>
    </row>
    <row r="36" spans="2:6" x14ac:dyDescent="0.15">
      <c r="B36" s="5" t="s">
        <v>65</v>
      </c>
      <c r="C36" s="49"/>
      <c r="D36" s="48"/>
      <c r="E36" s="53">
        <v>69</v>
      </c>
      <c r="F36" s="39">
        <v>69</v>
      </c>
    </row>
    <row r="37" spans="2:6" x14ac:dyDescent="0.15">
      <c r="B37" s="5" t="s">
        <v>67</v>
      </c>
      <c r="C37" s="49"/>
      <c r="D37" s="48"/>
      <c r="E37" s="53">
        <v>189</v>
      </c>
      <c r="F37" s="39">
        <v>189</v>
      </c>
    </row>
    <row r="38" spans="2:6" x14ac:dyDescent="0.15">
      <c r="B38" s="5" t="s">
        <v>66</v>
      </c>
      <c r="C38" s="49"/>
      <c r="D38" s="48"/>
      <c r="E38" s="53">
        <v>211</v>
      </c>
      <c r="F38" s="39">
        <v>211</v>
      </c>
    </row>
    <row r="39" spans="2:6" x14ac:dyDescent="0.15">
      <c r="B39" s="5" t="s">
        <v>68</v>
      </c>
      <c r="C39" s="46"/>
      <c r="D39" s="43"/>
      <c r="E39" s="30">
        <v>475</v>
      </c>
      <c r="F39" s="39">
        <v>355</v>
      </c>
    </row>
    <row r="40" spans="2:6" x14ac:dyDescent="0.15">
      <c r="B40" s="8" t="s">
        <v>69</v>
      </c>
      <c r="C40" s="50"/>
      <c r="D40" s="51"/>
      <c r="E40" s="32">
        <v>905</v>
      </c>
      <c r="F40" s="40">
        <v>288</v>
      </c>
    </row>
    <row r="41" spans="2:6" x14ac:dyDescent="0.15">
      <c r="B41" s="59" t="s">
        <v>24</v>
      </c>
      <c r="C41" s="60"/>
      <c r="D41" s="60"/>
      <c r="E41" s="60"/>
      <c r="F41" s="61"/>
    </row>
    <row r="42" spans="2:6" x14ac:dyDescent="0.15">
      <c r="B42" s="62" t="s">
        <v>5</v>
      </c>
      <c r="C42" s="63">
        <v>45170</v>
      </c>
      <c r="D42" s="63"/>
      <c r="E42" s="63">
        <v>45200</v>
      </c>
      <c r="F42" s="63"/>
    </row>
    <row r="43" spans="2:6" x14ac:dyDescent="0.15">
      <c r="B43" s="62"/>
      <c r="C43" s="2" t="s">
        <v>11</v>
      </c>
      <c r="D43" s="2" t="s">
        <v>70</v>
      </c>
      <c r="E43" s="2" t="s">
        <v>11</v>
      </c>
      <c r="F43" s="2" t="s">
        <v>70</v>
      </c>
    </row>
    <row r="44" spans="2:6" x14ac:dyDescent="0.15">
      <c r="B44" s="4" t="s">
        <v>13</v>
      </c>
      <c r="C44" s="9">
        <v>17744</v>
      </c>
      <c r="D44" s="54">
        <v>2152</v>
      </c>
      <c r="E44" s="55">
        <v>19997</v>
      </c>
      <c r="F44" s="35">
        <v>2253</v>
      </c>
    </row>
    <row r="45" spans="2:6" x14ac:dyDescent="0.15">
      <c r="B45" s="5" t="s">
        <v>14</v>
      </c>
      <c r="C45" s="10">
        <v>1340</v>
      </c>
      <c r="D45" s="45">
        <v>169</v>
      </c>
      <c r="E45" s="56">
        <v>1801</v>
      </c>
      <c r="F45" s="39">
        <v>461</v>
      </c>
    </row>
    <row r="46" spans="2:6" x14ac:dyDescent="0.15">
      <c r="B46" s="37" t="s">
        <v>49</v>
      </c>
      <c r="C46" s="10">
        <v>444</v>
      </c>
      <c r="D46" s="45">
        <v>60</v>
      </c>
      <c r="E46" s="56">
        <v>1153</v>
      </c>
      <c r="F46" s="39">
        <v>709</v>
      </c>
    </row>
    <row r="47" spans="2:6" x14ac:dyDescent="0.15">
      <c r="B47" s="5" t="s">
        <v>15</v>
      </c>
      <c r="C47" s="10">
        <v>93</v>
      </c>
      <c r="D47" s="45">
        <v>6</v>
      </c>
      <c r="E47" s="56">
        <v>2054</v>
      </c>
      <c r="F47" s="39">
        <v>1961</v>
      </c>
    </row>
    <row r="48" spans="2:6" x14ac:dyDescent="0.15">
      <c r="B48" s="5" t="s">
        <v>16</v>
      </c>
      <c r="C48" s="10">
        <v>457</v>
      </c>
      <c r="D48" s="45">
        <v>38</v>
      </c>
      <c r="E48" s="56">
        <v>511</v>
      </c>
      <c r="F48" s="39">
        <v>54</v>
      </c>
    </row>
    <row r="49" spans="2:6" x14ac:dyDescent="0.15">
      <c r="B49" s="8" t="s">
        <v>17</v>
      </c>
      <c r="C49" s="12">
        <v>8837</v>
      </c>
      <c r="D49" s="57">
        <v>1581</v>
      </c>
      <c r="E49" s="58">
        <v>10343</v>
      </c>
      <c r="F49" s="40">
        <v>1506</v>
      </c>
    </row>
    <row r="50" spans="2:6" x14ac:dyDescent="0.15">
      <c r="B50" s="59" t="s">
        <v>25</v>
      </c>
      <c r="C50" s="60"/>
      <c r="D50" s="60"/>
      <c r="E50" s="60"/>
      <c r="F50" s="61"/>
    </row>
    <row r="51" spans="2:6" x14ac:dyDescent="0.15">
      <c r="B51" s="62" t="s">
        <v>5</v>
      </c>
      <c r="C51" s="63">
        <v>45170</v>
      </c>
      <c r="D51" s="63"/>
      <c r="E51" s="63">
        <v>45200</v>
      </c>
      <c r="F51" s="63"/>
    </row>
    <row r="52" spans="2:6" x14ac:dyDescent="0.15">
      <c r="B52" s="62"/>
      <c r="C52" s="2" t="s">
        <v>11</v>
      </c>
      <c r="D52" s="2" t="s">
        <v>70</v>
      </c>
      <c r="E52" s="2" t="s">
        <v>11</v>
      </c>
      <c r="F52" s="2" t="s">
        <v>70</v>
      </c>
    </row>
    <row r="53" spans="2:6" x14ac:dyDescent="0.15">
      <c r="B53" s="16" t="s">
        <v>26</v>
      </c>
      <c r="C53" s="9">
        <v>3329</v>
      </c>
      <c r="D53" s="54">
        <v>124</v>
      </c>
      <c r="E53" s="9">
        <v>3502</v>
      </c>
      <c r="F53" s="35">
        <v>173</v>
      </c>
    </row>
    <row r="54" spans="2:6" x14ac:dyDescent="0.15">
      <c r="B54" s="17" t="s">
        <v>27</v>
      </c>
      <c r="C54" s="12">
        <v>1962</v>
      </c>
      <c r="D54" s="57">
        <v>10</v>
      </c>
      <c r="E54" s="12">
        <v>1980</v>
      </c>
      <c r="F54" s="40">
        <v>18</v>
      </c>
    </row>
  </sheetData>
  <mergeCells count="16">
    <mergeCell ref="B51:B52"/>
    <mergeCell ref="C51:D51"/>
    <mergeCell ref="E3:F3"/>
    <mergeCell ref="E33:F33"/>
    <mergeCell ref="E42:F42"/>
    <mergeCell ref="E51:F51"/>
    <mergeCell ref="B33:B34"/>
    <mergeCell ref="C33:D33"/>
    <mergeCell ref="B42:B43"/>
    <mergeCell ref="C42:D42"/>
    <mergeCell ref="B41:F41"/>
    <mergeCell ref="B50:F50"/>
    <mergeCell ref="C2:F2"/>
    <mergeCell ref="B3:B4"/>
    <mergeCell ref="C3:D3"/>
    <mergeCell ref="B32:F32"/>
  </mergeCells>
  <phoneticPr fontId="1"/>
  <pageMargins left="0.11811023622047245" right="0.11811023622047245" top="0.35433070866141736" bottom="0.15748031496062992" header="0.11811023622047245" footer="0.11811023622047245"/>
  <pageSetup paperSize="9"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8"/>
  <sheetViews>
    <sheetView workbookViewId="0">
      <selection activeCell="K22" sqref="K22"/>
    </sheetView>
  </sheetViews>
  <sheetFormatPr defaultRowHeight="13.5" x14ac:dyDescent="0.15"/>
  <cols>
    <col min="1" max="1" width="1.75" customWidth="1"/>
    <col min="2" max="2" width="25.25" customWidth="1"/>
    <col min="3" max="11" width="7.625" customWidth="1"/>
    <col min="12" max="12" width="0.875" customWidth="1"/>
  </cols>
  <sheetData>
    <row r="1" spans="2:9" x14ac:dyDescent="0.15">
      <c r="B1" s="1" t="s">
        <v>4</v>
      </c>
      <c r="H1" s="22" t="s">
        <v>29</v>
      </c>
      <c r="I1" s="21">
        <v>45170</v>
      </c>
    </row>
    <row r="2" spans="2:9" x14ac:dyDescent="0.15">
      <c r="B2" s="59" t="s">
        <v>12</v>
      </c>
      <c r="C2" s="60"/>
      <c r="D2" s="60"/>
      <c r="E2" s="60"/>
      <c r="F2" s="60"/>
      <c r="G2" s="60"/>
      <c r="H2" s="60"/>
      <c r="I2" s="61"/>
    </row>
    <row r="3" spans="2:9" x14ac:dyDescent="0.15">
      <c r="B3" s="62" t="s">
        <v>5</v>
      </c>
      <c r="C3" s="3">
        <v>45078</v>
      </c>
      <c r="D3" s="63">
        <v>45108</v>
      </c>
      <c r="E3" s="63"/>
      <c r="F3" s="63">
        <v>45139</v>
      </c>
      <c r="G3" s="63"/>
      <c r="H3" s="63">
        <v>45170</v>
      </c>
      <c r="I3" s="63"/>
    </row>
    <row r="4" spans="2:9" x14ac:dyDescent="0.15">
      <c r="B4" s="62"/>
      <c r="C4" s="2" t="s">
        <v>11</v>
      </c>
      <c r="D4" s="2" t="s">
        <v>11</v>
      </c>
      <c r="E4" s="2" t="s">
        <v>28</v>
      </c>
      <c r="F4" s="2" t="s">
        <v>11</v>
      </c>
      <c r="G4" s="2" t="s">
        <v>28</v>
      </c>
      <c r="H4" s="2" t="s">
        <v>11</v>
      </c>
      <c r="I4" s="2" t="s">
        <v>28</v>
      </c>
    </row>
    <row r="5" spans="2:9" x14ac:dyDescent="0.15">
      <c r="B5" s="4" t="s">
        <v>38</v>
      </c>
      <c r="C5" s="26"/>
      <c r="D5" s="26"/>
      <c r="E5" s="26"/>
      <c r="F5" s="27">
        <v>228</v>
      </c>
      <c r="G5" s="27"/>
      <c r="H5" s="27">
        <v>454</v>
      </c>
      <c r="I5" s="35">
        <f>H5-F5</f>
        <v>226</v>
      </c>
    </row>
    <row r="6" spans="2:9" ht="27" x14ac:dyDescent="0.15">
      <c r="B6" s="13" t="s">
        <v>48</v>
      </c>
      <c r="C6" s="6"/>
      <c r="D6" s="6"/>
      <c r="E6" s="6"/>
      <c r="F6" s="28">
        <v>118</v>
      </c>
      <c r="G6" s="6"/>
      <c r="H6" s="28">
        <v>298</v>
      </c>
      <c r="I6" s="39">
        <f t="shared" ref="I6:I32" si="0">H6-F6</f>
        <v>180</v>
      </c>
    </row>
    <row r="7" spans="2:9" x14ac:dyDescent="0.15">
      <c r="B7" s="13" t="s">
        <v>51</v>
      </c>
      <c r="C7" s="6"/>
      <c r="D7" s="6"/>
      <c r="E7" s="6"/>
      <c r="F7" s="28"/>
      <c r="G7" s="6"/>
      <c r="H7" s="28">
        <v>43</v>
      </c>
      <c r="I7" s="39">
        <f t="shared" si="0"/>
        <v>43</v>
      </c>
    </row>
    <row r="8" spans="2:9" x14ac:dyDescent="0.15">
      <c r="B8" s="5" t="s">
        <v>44</v>
      </c>
      <c r="C8" s="6"/>
      <c r="D8" s="6"/>
      <c r="E8" s="6"/>
      <c r="F8" s="28"/>
      <c r="G8" s="6"/>
      <c r="H8" s="28">
        <v>146</v>
      </c>
      <c r="I8" s="39">
        <f t="shared" si="0"/>
        <v>146</v>
      </c>
    </row>
    <row r="9" spans="2:9" x14ac:dyDescent="0.15">
      <c r="B9" s="5" t="s">
        <v>39</v>
      </c>
      <c r="C9" s="6"/>
      <c r="D9" s="6"/>
      <c r="E9" s="6"/>
      <c r="F9" s="28"/>
      <c r="G9" s="6"/>
      <c r="H9" s="28">
        <v>249</v>
      </c>
      <c r="I9" s="39">
        <f t="shared" si="0"/>
        <v>249</v>
      </c>
    </row>
    <row r="10" spans="2:9" x14ac:dyDescent="0.15">
      <c r="B10" s="5" t="s">
        <v>45</v>
      </c>
      <c r="C10" s="6"/>
      <c r="D10" s="6"/>
      <c r="E10" s="6"/>
      <c r="F10" s="28"/>
      <c r="G10" s="6"/>
      <c r="H10" s="28">
        <v>217</v>
      </c>
      <c r="I10" s="39">
        <f t="shared" si="0"/>
        <v>217</v>
      </c>
    </row>
    <row r="11" spans="2:9" x14ac:dyDescent="0.15">
      <c r="B11" s="5" t="s">
        <v>46</v>
      </c>
      <c r="C11" s="6"/>
      <c r="D11" s="6"/>
      <c r="E11" s="6"/>
      <c r="F11" s="28"/>
      <c r="G11" s="6"/>
      <c r="H11" s="28">
        <v>192</v>
      </c>
      <c r="I11" s="39">
        <f t="shared" si="0"/>
        <v>192</v>
      </c>
    </row>
    <row r="12" spans="2:9" x14ac:dyDescent="0.15">
      <c r="B12" s="5" t="s">
        <v>47</v>
      </c>
      <c r="C12" s="6"/>
      <c r="D12" s="6"/>
      <c r="E12" s="6"/>
      <c r="F12" s="28"/>
      <c r="G12" s="6"/>
      <c r="H12" s="28">
        <v>299</v>
      </c>
      <c r="I12" s="39">
        <f t="shared" si="0"/>
        <v>299</v>
      </c>
    </row>
    <row r="13" spans="2:9" x14ac:dyDescent="0.15">
      <c r="B13" s="5" t="s">
        <v>42</v>
      </c>
      <c r="C13" s="6"/>
      <c r="D13" s="6"/>
      <c r="E13" s="6"/>
      <c r="F13" s="28"/>
      <c r="G13" s="6"/>
      <c r="H13" s="28">
        <v>84</v>
      </c>
      <c r="I13" s="39">
        <f t="shared" si="0"/>
        <v>84</v>
      </c>
    </row>
    <row r="14" spans="2:9" x14ac:dyDescent="0.15">
      <c r="B14" s="5" t="s">
        <v>40</v>
      </c>
      <c r="C14" s="6"/>
      <c r="D14" s="6"/>
      <c r="E14" s="6"/>
      <c r="F14" s="28"/>
      <c r="G14" s="6"/>
      <c r="H14" s="28">
        <v>82</v>
      </c>
      <c r="I14" s="39">
        <f t="shared" si="0"/>
        <v>82</v>
      </c>
    </row>
    <row r="15" spans="2:9" x14ac:dyDescent="0.15">
      <c r="B15" s="5" t="s">
        <v>41</v>
      </c>
      <c r="C15" s="6"/>
      <c r="D15" s="6"/>
      <c r="E15" s="6"/>
      <c r="F15" s="28"/>
      <c r="G15" s="6"/>
      <c r="H15" s="28">
        <v>90</v>
      </c>
      <c r="I15" s="39">
        <f t="shared" si="0"/>
        <v>90</v>
      </c>
    </row>
    <row r="16" spans="2:9" x14ac:dyDescent="0.15">
      <c r="B16" s="5" t="s">
        <v>43</v>
      </c>
      <c r="C16" s="6"/>
      <c r="D16" s="6"/>
      <c r="E16" s="6"/>
      <c r="F16" s="28"/>
      <c r="G16" s="6"/>
      <c r="H16" s="28">
        <v>102</v>
      </c>
      <c r="I16" s="39">
        <f t="shared" si="0"/>
        <v>102</v>
      </c>
    </row>
    <row r="17" spans="2:12" x14ac:dyDescent="0.15">
      <c r="B17" s="5" t="s">
        <v>33</v>
      </c>
      <c r="C17" s="6"/>
      <c r="D17" s="5"/>
      <c r="E17" s="5"/>
      <c r="F17" s="5">
        <v>79</v>
      </c>
      <c r="G17" s="5"/>
      <c r="H17" s="5">
        <v>97</v>
      </c>
      <c r="I17" s="39">
        <f t="shared" si="0"/>
        <v>18</v>
      </c>
    </row>
    <row r="18" spans="2:12" x14ac:dyDescent="0.15">
      <c r="B18" s="5" t="s">
        <v>34</v>
      </c>
      <c r="C18" s="6"/>
      <c r="D18" s="5"/>
      <c r="E18" s="5"/>
      <c r="F18" s="5">
        <v>149</v>
      </c>
      <c r="G18" s="5"/>
      <c r="H18" s="5">
        <v>166</v>
      </c>
      <c r="I18" s="39">
        <f t="shared" si="0"/>
        <v>17</v>
      </c>
    </row>
    <row r="19" spans="2:12" x14ac:dyDescent="0.15">
      <c r="B19" s="5" t="s">
        <v>35</v>
      </c>
      <c r="C19" s="6"/>
      <c r="D19" s="5"/>
      <c r="E19" s="5"/>
      <c r="F19" s="5">
        <v>115</v>
      </c>
      <c r="G19" s="5"/>
      <c r="H19" s="5">
        <v>116</v>
      </c>
      <c r="I19" s="39">
        <f t="shared" si="0"/>
        <v>1</v>
      </c>
    </row>
    <row r="20" spans="2:12" x14ac:dyDescent="0.15">
      <c r="B20" s="5" t="s">
        <v>36</v>
      </c>
      <c r="C20" s="6"/>
      <c r="D20" s="5"/>
      <c r="E20" s="5"/>
      <c r="F20" s="5">
        <v>177</v>
      </c>
      <c r="G20" s="5"/>
      <c r="H20" s="5">
        <v>186</v>
      </c>
      <c r="I20" s="39">
        <f t="shared" si="0"/>
        <v>9</v>
      </c>
      <c r="K20" s="23"/>
      <c r="L20" s="23"/>
    </row>
    <row r="21" spans="2:12" x14ac:dyDescent="0.15">
      <c r="B21" s="5" t="s">
        <v>6</v>
      </c>
      <c r="C21" s="6"/>
      <c r="D21" s="5">
        <v>219</v>
      </c>
      <c r="E21" s="5"/>
      <c r="F21" s="5">
        <v>226</v>
      </c>
      <c r="G21" s="5">
        <f t="shared" ref="G21:G25" si="1">F21-D21</f>
        <v>7</v>
      </c>
      <c r="H21" s="5">
        <v>228</v>
      </c>
      <c r="I21" s="39">
        <f t="shared" si="0"/>
        <v>2</v>
      </c>
      <c r="K21" s="23"/>
      <c r="L21" s="23"/>
    </row>
    <row r="22" spans="2:12" x14ac:dyDescent="0.15">
      <c r="B22" s="5" t="s">
        <v>7</v>
      </c>
      <c r="C22" s="6"/>
      <c r="D22" s="5">
        <v>205</v>
      </c>
      <c r="E22" s="5"/>
      <c r="F22" s="5">
        <v>217</v>
      </c>
      <c r="G22" s="5">
        <f t="shared" si="1"/>
        <v>12</v>
      </c>
      <c r="H22" s="5">
        <v>217</v>
      </c>
      <c r="I22" s="39">
        <f t="shared" si="0"/>
        <v>0</v>
      </c>
      <c r="K22" s="23"/>
      <c r="L22" s="23"/>
    </row>
    <row r="23" spans="2:12" x14ac:dyDescent="0.15">
      <c r="B23" s="5" t="s">
        <v>8</v>
      </c>
      <c r="C23" s="6"/>
      <c r="D23" s="5">
        <v>179</v>
      </c>
      <c r="E23" s="5"/>
      <c r="F23" s="5">
        <v>186</v>
      </c>
      <c r="G23" s="5">
        <f t="shared" si="1"/>
        <v>7</v>
      </c>
      <c r="H23" s="5">
        <v>188</v>
      </c>
      <c r="I23" s="39">
        <f t="shared" si="0"/>
        <v>2</v>
      </c>
      <c r="K23" s="23"/>
      <c r="L23" s="23"/>
    </row>
    <row r="24" spans="2:12" x14ac:dyDescent="0.15">
      <c r="B24" s="5" t="s">
        <v>9</v>
      </c>
      <c r="C24" s="6"/>
      <c r="D24" s="5">
        <v>177</v>
      </c>
      <c r="E24" s="5"/>
      <c r="F24" s="5">
        <v>203</v>
      </c>
      <c r="G24" s="5">
        <f t="shared" si="1"/>
        <v>26</v>
      </c>
      <c r="H24" s="5">
        <v>206</v>
      </c>
      <c r="I24" s="39">
        <f t="shared" si="0"/>
        <v>3</v>
      </c>
      <c r="K24" s="23"/>
      <c r="L24" s="23"/>
    </row>
    <row r="25" spans="2:12" x14ac:dyDescent="0.15">
      <c r="B25" s="5" t="s">
        <v>10</v>
      </c>
      <c r="C25" s="6"/>
      <c r="D25" s="5">
        <v>112</v>
      </c>
      <c r="E25" s="5"/>
      <c r="F25" s="5">
        <v>177</v>
      </c>
      <c r="G25" s="5">
        <f t="shared" si="1"/>
        <v>65</v>
      </c>
      <c r="H25" s="5">
        <v>274</v>
      </c>
      <c r="I25" s="39">
        <f t="shared" si="0"/>
        <v>97</v>
      </c>
      <c r="K25" s="23"/>
      <c r="L25" s="23"/>
    </row>
    <row r="26" spans="2:12" x14ac:dyDescent="0.15">
      <c r="B26" s="5" t="s">
        <v>30</v>
      </c>
      <c r="C26" s="6"/>
      <c r="D26" s="5"/>
      <c r="E26" s="5"/>
      <c r="F26" s="5">
        <v>26</v>
      </c>
      <c r="G26" s="5"/>
      <c r="H26" s="5">
        <v>124</v>
      </c>
      <c r="I26" s="39">
        <f t="shared" si="0"/>
        <v>98</v>
      </c>
    </row>
    <row r="27" spans="2:12" x14ac:dyDescent="0.15">
      <c r="B27" s="5" t="s">
        <v>22</v>
      </c>
      <c r="C27" s="5"/>
      <c r="D27" s="7">
        <v>27</v>
      </c>
      <c r="E27" s="5">
        <v>27</v>
      </c>
      <c r="F27" s="7">
        <v>197</v>
      </c>
      <c r="G27" s="5">
        <f t="shared" ref="G27:G32" si="2">F27-D27</f>
        <v>170</v>
      </c>
      <c r="H27" s="7">
        <v>200</v>
      </c>
      <c r="I27" s="39">
        <f t="shared" si="0"/>
        <v>3</v>
      </c>
    </row>
    <row r="28" spans="2:12" x14ac:dyDescent="0.15">
      <c r="B28" s="5" t="s">
        <v>0</v>
      </c>
      <c r="C28" s="5">
        <v>66</v>
      </c>
      <c r="D28" s="5">
        <v>166</v>
      </c>
      <c r="E28" s="5">
        <v>100</v>
      </c>
      <c r="F28" s="5">
        <v>182</v>
      </c>
      <c r="G28" s="5">
        <f t="shared" si="2"/>
        <v>16</v>
      </c>
      <c r="H28" s="5">
        <v>188</v>
      </c>
      <c r="I28" s="39">
        <f t="shared" si="0"/>
        <v>6</v>
      </c>
    </row>
    <row r="29" spans="2:12" x14ac:dyDescent="0.15">
      <c r="B29" s="5" t="s">
        <v>1</v>
      </c>
      <c r="C29" s="5">
        <v>223</v>
      </c>
      <c r="D29" s="5">
        <v>223</v>
      </c>
      <c r="E29" s="5">
        <v>0</v>
      </c>
      <c r="F29" s="5">
        <v>227</v>
      </c>
      <c r="G29" s="5">
        <f t="shared" si="2"/>
        <v>4</v>
      </c>
      <c r="H29" s="5">
        <v>227</v>
      </c>
      <c r="I29" s="39">
        <f t="shared" si="0"/>
        <v>0</v>
      </c>
    </row>
    <row r="30" spans="2:12" x14ac:dyDescent="0.15">
      <c r="B30" s="5" t="s">
        <v>2</v>
      </c>
      <c r="C30" s="5">
        <v>161</v>
      </c>
      <c r="D30" s="5">
        <v>161</v>
      </c>
      <c r="E30" s="5">
        <v>0</v>
      </c>
      <c r="F30" s="5">
        <v>167</v>
      </c>
      <c r="G30" s="5">
        <f t="shared" si="2"/>
        <v>6</v>
      </c>
      <c r="H30" s="5">
        <v>197</v>
      </c>
      <c r="I30" s="39">
        <f t="shared" si="0"/>
        <v>30</v>
      </c>
    </row>
    <row r="31" spans="2:12" x14ac:dyDescent="0.15">
      <c r="B31" s="5" t="s">
        <v>3</v>
      </c>
      <c r="C31" s="5">
        <v>236</v>
      </c>
      <c r="D31" s="5">
        <v>242</v>
      </c>
      <c r="E31" s="5">
        <v>6</v>
      </c>
      <c r="F31" s="5">
        <v>254</v>
      </c>
      <c r="G31" s="5">
        <f t="shared" si="2"/>
        <v>12</v>
      </c>
      <c r="H31" s="5">
        <v>259</v>
      </c>
      <c r="I31" s="39">
        <f t="shared" si="0"/>
        <v>5</v>
      </c>
    </row>
    <row r="32" spans="2:12" x14ac:dyDescent="0.15">
      <c r="B32" s="34" t="s">
        <v>21</v>
      </c>
      <c r="C32" s="34"/>
      <c r="D32" s="34">
        <v>290</v>
      </c>
      <c r="E32" s="34"/>
      <c r="F32" s="34">
        <v>310</v>
      </c>
      <c r="G32" s="34">
        <f t="shared" si="2"/>
        <v>20</v>
      </c>
      <c r="H32" s="34">
        <v>454</v>
      </c>
      <c r="I32" s="40">
        <f t="shared" si="0"/>
        <v>144</v>
      </c>
    </row>
    <row r="33" spans="2:9" x14ac:dyDescent="0.15">
      <c r="B33" s="59" t="s">
        <v>23</v>
      </c>
      <c r="C33" s="60"/>
      <c r="D33" s="60"/>
      <c r="E33" s="60"/>
      <c r="F33" s="60"/>
      <c r="G33" s="60"/>
      <c r="H33" s="60"/>
      <c r="I33" s="61"/>
    </row>
    <row r="34" spans="2:9" x14ac:dyDescent="0.15">
      <c r="B34" s="62" t="s">
        <v>5</v>
      </c>
      <c r="C34" s="3">
        <v>45078</v>
      </c>
      <c r="D34" s="63">
        <v>45108</v>
      </c>
      <c r="E34" s="63"/>
      <c r="F34" s="63">
        <v>45139</v>
      </c>
      <c r="G34" s="63"/>
      <c r="H34" s="63">
        <v>45170</v>
      </c>
      <c r="I34" s="63"/>
    </row>
    <row r="35" spans="2:9" x14ac:dyDescent="0.15">
      <c r="B35" s="62"/>
      <c r="C35" s="2" t="s">
        <v>11</v>
      </c>
      <c r="D35" s="2" t="s">
        <v>11</v>
      </c>
      <c r="E35" s="2" t="s">
        <v>28</v>
      </c>
      <c r="F35" s="2" t="s">
        <v>11</v>
      </c>
      <c r="G35" s="2" t="s">
        <v>28</v>
      </c>
      <c r="H35" s="33" t="s">
        <v>11</v>
      </c>
      <c r="I35" s="2" t="s">
        <v>28</v>
      </c>
    </row>
    <row r="36" spans="2:9" x14ac:dyDescent="0.15">
      <c r="B36" s="4" t="s">
        <v>18</v>
      </c>
      <c r="C36" s="4"/>
      <c r="D36" s="9">
        <v>120</v>
      </c>
      <c r="E36" s="9"/>
      <c r="F36" s="9">
        <v>249</v>
      </c>
      <c r="G36" s="5">
        <f t="shared" ref="G36:G43" si="3">F36-D36</f>
        <v>129</v>
      </c>
      <c r="H36" s="29">
        <v>632</v>
      </c>
      <c r="I36" s="35">
        <f t="shared" ref="I36:I43" si="4">H36-F36</f>
        <v>383</v>
      </c>
    </row>
    <row r="37" spans="2:9" x14ac:dyDescent="0.15">
      <c r="B37" s="5" t="s">
        <v>19</v>
      </c>
      <c r="C37" s="5"/>
      <c r="D37" s="10">
        <v>50</v>
      </c>
      <c r="E37" s="10"/>
      <c r="F37" s="10">
        <v>142</v>
      </c>
      <c r="G37" s="5">
        <f t="shared" si="3"/>
        <v>92</v>
      </c>
      <c r="H37" s="30">
        <v>667</v>
      </c>
      <c r="I37" s="39">
        <f t="shared" si="4"/>
        <v>525</v>
      </c>
    </row>
    <row r="38" spans="2:9" x14ac:dyDescent="0.15">
      <c r="B38" s="5" t="s">
        <v>32</v>
      </c>
      <c r="C38" s="5"/>
      <c r="D38" s="10"/>
      <c r="E38" s="10"/>
      <c r="F38" s="10">
        <v>78</v>
      </c>
      <c r="G38" s="5">
        <f t="shared" si="3"/>
        <v>78</v>
      </c>
      <c r="H38" s="30">
        <v>160</v>
      </c>
      <c r="I38" s="39">
        <f t="shared" si="4"/>
        <v>82</v>
      </c>
    </row>
    <row r="39" spans="2:9" x14ac:dyDescent="0.15">
      <c r="B39" s="5" t="s">
        <v>20</v>
      </c>
      <c r="C39" s="5"/>
      <c r="D39" s="10">
        <v>60</v>
      </c>
      <c r="E39" s="10"/>
      <c r="F39" s="10">
        <v>254</v>
      </c>
      <c r="G39" s="5">
        <f t="shared" si="3"/>
        <v>194</v>
      </c>
      <c r="H39" s="30">
        <v>523</v>
      </c>
      <c r="I39" s="39">
        <f t="shared" si="4"/>
        <v>269</v>
      </c>
    </row>
    <row r="40" spans="2:9" x14ac:dyDescent="0.15">
      <c r="B40" s="5" t="s">
        <v>31</v>
      </c>
      <c r="C40" s="6"/>
      <c r="D40" s="10">
        <v>670</v>
      </c>
      <c r="E40" s="10"/>
      <c r="F40" s="10">
        <v>1295</v>
      </c>
      <c r="G40" s="5">
        <f t="shared" si="3"/>
        <v>625</v>
      </c>
      <c r="H40" s="30">
        <v>1320</v>
      </c>
      <c r="I40" s="39">
        <f t="shared" si="4"/>
        <v>25</v>
      </c>
    </row>
    <row r="41" spans="2:9" hidden="1" x14ac:dyDescent="0.15">
      <c r="B41" s="34"/>
      <c r="C41" s="24"/>
      <c r="D41" s="25"/>
      <c r="E41" s="25"/>
      <c r="F41" s="25"/>
      <c r="G41" s="6"/>
      <c r="H41" s="31"/>
      <c r="I41" s="39">
        <f t="shared" si="4"/>
        <v>0</v>
      </c>
    </row>
    <row r="42" spans="2:9" hidden="1" x14ac:dyDescent="0.15">
      <c r="B42" s="34"/>
      <c r="C42" s="24"/>
      <c r="D42" s="25"/>
      <c r="E42" s="25"/>
      <c r="F42" s="25"/>
      <c r="G42" s="6"/>
      <c r="H42" s="31"/>
      <c r="I42" s="39">
        <f t="shared" si="4"/>
        <v>0</v>
      </c>
    </row>
    <row r="43" spans="2:9" ht="18" customHeight="1" x14ac:dyDescent="0.15">
      <c r="B43" s="38" t="s">
        <v>50</v>
      </c>
      <c r="C43" s="11"/>
      <c r="D43" s="12">
        <v>590</v>
      </c>
      <c r="E43" s="12"/>
      <c r="F43" s="12">
        <v>998</v>
      </c>
      <c r="G43" s="5">
        <f t="shared" si="3"/>
        <v>408</v>
      </c>
      <c r="H43" s="32">
        <v>1006</v>
      </c>
      <c r="I43" s="40">
        <f t="shared" si="4"/>
        <v>8</v>
      </c>
    </row>
    <row r="44" spans="2:9" x14ac:dyDescent="0.15">
      <c r="B44" s="59" t="s">
        <v>24</v>
      </c>
      <c r="C44" s="60"/>
      <c r="D44" s="60"/>
      <c r="E44" s="60"/>
      <c r="F44" s="60"/>
      <c r="G44" s="60"/>
      <c r="H44" s="60"/>
      <c r="I44" s="61"/>
    </row>
    <row r="45" spans="2:9" x14ac:dyDescent="0.15">
      <c r="B45" s="62" t="s">
        <v>5</v>
      </c>
      <c r="C45" s="3">
        <v>45078</v>
      </c>
      <c r="D45" s="63">
        <v>45108</v>
      </c>
      <c r="E45" s="63"/>
      <c r="F45" s="63">
        <v>45139</v>
      </c>
      <c r="G45" s="63"/>
      <c r="H45" s="63">
        <v>45170</v>
      </c>
      <c r="I45" s="63"/>
    </row>
    <row r="46" spans="2:9" x14ac:dyDescent="0.15">
      <c r="B46" s="62"/>
      <c r="C46" s="2" t="s">
        <v>11</v>
      </c>
      <c r="D46" s="2" t="s">
        <v>11</v>
      </c>
      <c r="E46" s="2" t="s">
        <v>28</v>
      </c>
      <c r="F46" s="2" t="s">
        <v>11</v>
      </c>
      <c r="G46" s="2" t="s">
        <v>28</v>
      </c>
      <c r="H46" s="2" t="s">
        <v>11</v>
      </c>
      <c r="I46" s="2" t="s">
        <v>28</v>
      </c>
    </row>
    <row r="47" spans="2:9" x14ac:dyDescent="0.15">
      <c r="B47" s="4" t="s">
        <v>13</v>
      </c>
      <c r="C47" s="9">
        <v>9494</v>
      </c>
      <c r="D47" s="9">
        <v>12777</v>
      </c>
      <c r="E47" s="18">
        <v>3283</v>
      </c>
      <c r="F47" s="9">
        <v>15592</v>
      </c>
      <c r="G47" s="4">
        <f t="shared" ref="G47:G52" si="5">F47-D47</f>
        <v>2815</v>
      </c>
      <c r="H47" s="9">
        <v>17744</v>
      </c>
      <c r="I47" s="35">
        <f t="shared" ref="I47:I52" si="6">H47-F47</f>
        <v>2152</v>
      </c>
    </row>
    <row r="48" spans="2:9" x14ac:dyDescent="0.15">
      <c r="B48" s="5" t="s">
        <v>14</v>
      </c>
      <c r="C48" s="10">
        <v>631</v>
      </c>
      <c r="D48" s="10">
        <v>879</v>
      </c>
      <c r="E48" s="20">
        <v>248</v>
      </c>
      <c r="F48" s="10">
        <v>1171</v>
      </c>
      <c r="G48" s="5">
        <f t="shared" si="5"/>
        <v>292</v>
      </c>
      <c r="H48" s="10">
        <v>1340</v>
      </c>
      <c r="I48" s="39">
        <f t="shared" si="6"/>
        <v>169</v>
      </c>
    </row>
    <row r="49" spans="2:9" x14ac:dyDescent="0.15">
      <c r="B49" s="37" t="s">
        <v>49</v>
      </c>
      <c r="C49" s="10">
        <v>212</v>
      </c>
      <c r="D49" s="10">
        <v>269</v>
      </c>
      <c r="E49" s="20">
        <v>57</v>
      </c>
      <c r="F49" s="10">
        <v>384</v>
      </c>
      <c r="G49" s="5">
        <f t="shared" si="5"/>
        <v>115</v>
      </c>
      <c r="H49" s="10">
        <v>444</v>
      </c>
      <c r="I49" s="39">
        <f t="shared" si="6"/>
        <v>60</v>
      </c>
    </row>
    <row r="50" spans="2:9" x14ac:dyDescent="0.15">
      <c r="B50" s="5" t="s">
        <v>15</v>
      </c>
      <c r="C50" s="14">
        <v>60</v>
      </c>
      <c r="D50" s="10">
        <v>77</v>
      </c>
      <c r="E50" s="20">
        <v>17</v>
      </c>
      <c r="F50" s="10">
        <v>87</v>
      </c>
      <c r="G50" s="5">
        <f t="shared" si="5"/>
        <v>10</v>
      </c>
      <c r="H50" s="10">
        <v>93</v>
      </c>
      <c r="I50" s="39">
        <f t="shared" si="6"/>
        <v>6</v>
      </c>
    </row>
    <row r="51" spans="2:9" x14ac:dyDescent="0.15">
      <c r="B51" s="5" t="s">
        <v>16</v>
      </c>
      <c r="C51" s="14">
        <v>90</v>
      </c>
      <c r="D51" s="10">
        <v>360</v>
      </c>
      <c r="E51" s="20">
        <v>270</v>
      </c>
      <c r="F51" s="10">
        <v>419</v>
      </c>
      <c r="G51" s="5">
        <f t="shared" si="5"/>
        <v>59</v>
      </c>
      <c r="H51" s="10">
        <v>457</v>
      </c>
      <c r="I51" s="39">
        <f t="shared" si="6"/>
        <v>38</v>
      </c>
    </row>
    <row r="52" spans="2:9" x14ac:dyDescent="0.15">
      <c r="B52" s="8" t="s">
        <v>17</v>
      </c>
      <c r="C52" s="15">
        <v>3654</v>
      </c>
      <c r="D52" s="12">
        <v>5494</v>
      </c>
      <c r="E52" s="19">
        <v>1840</v>
      </c>
      <c r="F52" s="12">
        <v>7256</v>
      </c>
      <c r="G52" s="8">
        <f t="shared" si="5"/>
        <v>1762</v>
      </c>
      <c r="H52" s="12">
        <v>8837</v>
      </c>
      <c r="I52" s="40">
        <f t="shared" si="6"/>
        <v>1581</v>
      </c>
    </row>
    <row r="53" spans="2:9" x14ac:dyDescent="0.15">
      <c r="B53" s="59" t="s">
        <v>25</v>
      </c>
      <c r="C53" s="60"/>
      <c r="D53" s="60"/>
      <c r="E53" s="60"/>
      <c r="F53" s="60"/>
      <c r="G53" s="60"/>
      <c r="H53" s="60"/>
      <c r="I53" s="61"/>
    </row>
    <row r="54" spans="2:9" x14ac:dyDescent="0.15">
      <c r="B54" s="62" t="s">
        <v>5</v>
      </c>
      <c r="C54" s="3">
        <v>45078</v>
      </c>
      <c r="D54" s="63">
        <v>45108</v>
      </c>
      <c r="E54" s="63"/>
      <c r="F54" s="63">
        <v>45139</v>
      </c>
      <c r="G54" s="63"/>
      <c r="H54" s="63">
        <v>45170</v>
      </c>
      <c r="I54" s="63"/>
    </row>
    <row r="55" spans="2:9" x14ac:dyDescent="0.15">
      <c r="B55" s="62"/>
      <c r="C55" s="2" t="s">
        <v>11</v>
      </c>
      <c r="D55" s="2" t="s">
        <v>11</v>
      </c>
      <c r="E55" s="2" t="s">
        <v>28</v>
      </c>
      <c r="F55" s="2" t="s">
        <v>11</v>
      </c>
      <c r="G55" s="2" t="s">
        <v>28</v>
      </c>
      <c r="H55" s="2" t="s">
        <v>11</v>
      </c>
      <c r="I55" s="2" t="s">
        <v>28</v>
      </c>
    </row>
    <row r="56" spans="2:9" x14ac:dyDescent="0.15">
      <c r="B56" s="16" t="s">
        <v>26</v>
      </c>
      <c r="C56" s="9">
        <v>2780</v>
      </c>
      <c r="D56" s="9">
        <v>3046</v>
      </c>
      <c r="E56" s="4">
        <v>266</v>
      </c>
      <c r="F56" s="9">
        <v>3205</v>
      </c>
      <c r="G56" s="5">
        <f t="shared" ref="G56:G57" si="7">F56-D56</f>
        <v>159</v>
      </c>
      <c r="H56" s="9">
        <v>3329</v>
      </c>
      <c r="I56" s="35">
        <f t="shared" ref="I56:I58" si="8">H56-F56</f>
        <v>124</v>
      </c>
    </row>
    <row r="57" spans="2:9" x14ac:dyDescent="0.15">
      <c r="B57" s="7" t="s">
        <v>27</v>
      </c>
      <c r="C57" s="10">
        <v>1908</v>
      </c>
      <c r="D57" s="10">
        <v>1933</v>
      </c>
      <c r="E57" s="5">
        <v>25</v>
      </c>
      <c r="F57" s="10">
        <v>1952</v>
      </c>
      <c r="G57" s="5">
        <f t="shared" si="7"/>
        <v>19</v>
      </c>
      <c r="H57" s="10">
        <v>1962</v>
      </c>
      <c r="I57" s="39">
        <f t="shared" si="8"/>
        <v>10</v>
      </c>
    </row>
    <row r="58" spans="2:9" x14ac:dyDescent="0.15">
      <c r="B58" s="17" t="s">
        <v>37</v>
      </c>
      <c r="C58" s="8"/>
      <c r="D58" s="8"/>
      <c r="E58" s="8"/>
      <c r="F58" s="8">
        <v>20834</v>
      </c>
      <c r="G58" s="8"/>
      <c r="H58" s="8">
        <v>20834</v>
      </c>
      <c r="I58" s="40">
        <f t="shared" si="8"/>
        <v>0</v>
      </c>
    </row>
  </sheetData>
  <mergeCells count="20">
    <mergeCell ref="B33:I33"/>
    <mergeCell ref="B2:I2"/>
    <mergeCell ref="F54:G54"/>
    <mergeCell ref="F45:G45"/>
    <mergeCell ref="F3:G3"/>
    <mergeCell ref="F34:G34"/>
    <mergeCell ref="H3:I3"/>
    <mergeCell ref="H54:I54"/>
    <mergeCell ref="B53:I53"/>
    <mergeCell ref="B54:B55"/>
    <mergeCell ref="D54:E54"/>
    <mergeCell ref="D3:E3"/>
    <mergeCell ref="B3:B4"/>
    <mergeCell ref="B34:B35"/>
    <mergeCell ref="D34:E34"/>
    <mergeCell ref="B45:B46"/>
    <mergeCell ref="D45:E45"/>
    <mergeCell ref="H45:I45"/>
    <mergeCell ref="H34:I34"/>
    <mergeCell ref="B44:I44"/>
  </mergeCells>
  <phoneticPr fontId="1"/>
  <pageMargins left="0.11811023622047245" right="0.11811023622047245" top="0.35433070866141736" bottom="0.15748031496062992" header="0.11811023622047245" footer="0.11811023622047245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2023年アクセス数月推移</vt:lpstr>
      <vt:lpstr>ＨＰアクセス数(12月)</vt:lpstr>
      <vt:lpstr>HPアクセス数(11月)</vt:lpstr>
      <vt:lpstr>HPアクセス数 (10月)</vt:lpstr>
      <vt:lpstr>HPアクセス数(9月)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chusan</dc:creator>
  <cp:lastModifiedBy>chusan</cp:lastModifiedBy>
  <cp:lastPrinted>2023-10-01T04:17:44Z</cp:lastPrinted>
  <dcterms:created xsi:type="dcterms:W3CDTF">2023-05-31T23:44:09Z</dcterms:created>
  <dcterms:modified xsi:type="dcterms:W3CDTF">2024-11-03T07:02:39Z</dcterms:modified>
</cp:coreProperties>
</file>